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8800" windowHeight="12435"/>
  </bookViews>
  <sheets>
    <sheet name="Table_S1" sheetId="1" r:id="rId1"/>
  </sheets>
  <calcPr calcId="114210" concurrentCalc="0"/>
</workbook>
</file>

<file path=xl/calcChain.xml><?xml version="1.0" encoding="utf-8"?>
<calcChain xmlns="http://schemas.openxmlformats.org/spreadsheetml/2006/main">
  <c r="H9" i="1"/>
  <c r="H7"/>
  <c r="H8"/>
  <c r="H13"/>
  <c r="H20"/>
  <c r="H11"/>
  <c r="H19"/>
  <c r="H16"/>
  <c r="H12"/>
  <c r="H21"/>
  <c r="H17"/>
  <c r="H15"/>
  <c r="H22"/>
  <c r="H14"/>
  <c r="H10"/>
  <c r="H18"/>
  <c r="H23"/>
  <c r="H24"/>
  <c r="H25"/>
  <c r="H26"/>
  <c r="H27"/>
  <c r="H28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29"/>
  <c r="H6"/>
</calcChain>
</file>

<file path=xl/sharedStrings.xml><?xml version="1.0" encoding="utf-8"?>
<sst xmlns="http://schemas.openxmlformats.org/spreadsheetml/2006/main" count="118" uniqueCount="115">
  <si>
    <t>Ethanolamine</t>
  </si>
  <si>
    <t>L-Alanine</t>
  </si>
  <si>
    <t>Carbodiimide</t>
  </si>
  <si>
    <t>Hydrogene sulfide</t>
  </si>
  <si>
    <t>L-Glycine</t>
  </si>
  <si>
    <t>Oxalic acid</t>
  </si>
  <si>
    <t>Benzaldehyde</t>
  </si>
  <si>
    <t>Formic acid</t>
  </si>
  <si>
    <t>Butane-2,3-diol</t>
  </si>
  <si>
    <t>L-Alpha-aminobutyric acid</t>
  </si>
  <si>
    <t>Lactic acid</t>
  </si>
  <si>
    <t>Glycolic acid</t>
  </si>
  <si>
    <t>Arsenous acid</t>
  </si>
  <si>
    <t>L-Valine</t>
  </si>
  <si>
    <t>Hydroxylamine</t>
  </si>
  <si>
    <t>Phosphoric acid, monomethyl ester</t>
  </si>
  <si>
    <t>2-Keto-3-methylpentanoic acid</t>
  </si>
  <si>
    <t>Urea</t>
  </si>
  <si>
    <t>Phosphoric acid</t>
  </si>
  <si>
    <t>Glycerol</t>
  </si>
  <si>
    <t>Pregn-4-ene-3,11,20-trione</t>
  </si>
  <si>
    <t>L-Threonine</t>
  </si>
  <si>
    <t>Succinic acid</t>
  </si>
  <si>
    <t>Pipecolinic acid</t>
  </si>
  <si>
    <t>Fumaric acid</t>
  </si>
  <si>
    <t>2-Deoxy-erythro-pentonic acid</t>
  </si>
  <si>
    <t>L-Aspartic acid</t>
  </si>
  <si>
    <t>Dihydrouracil</t>
  </si>
  <si>
    <t>Ethylamine</t>
  </si>
  <si>
    <t>Benzoic acid</t>
  </si>
  <si>
    <t>Ribitol</t>
  </si>
  <si>
    <t>L-Threonic acid</t>
  </si>
  <si>
    <t>L-Cysteine</t>
  </si>
  <si>
    <t>L-Phenylalanine</t>
  </si>
  <si>
    <t>Gluconic acid</t>
  </si>
  <si>
    <t>Erythrose, O-methyloxime</t>
  </si>
  <si>
    <t>Lauric acid</t>
  </si>
  <si>
    <t>L-Fucose</t>
  </si>
  <si>
    <t>L-Asparagine</t>
  </si>
  <si>
    <t>Taurine</t>
  </si>
  <si>
    <t>Glycerol-3-phosphate</t>
  </si>
  <si>
    <t>Ornithine</t>
  </si>
  <si>
    <t>Phosphoryethanolamine</t>
  </si>
  <si>
    <t>Citric acid</t>
  </si>
  <si>
    <t>Citrulline</t>
  </si>
  <si>
    <t>1,5-Anhydrosorbitol</t>
  </si>
  <si>
    <t>D-Glucose</t>
  </si>
  <si>
    <t>Palmitic acid</t>
  </si>
  <si>
    <t>L-Tyrosine</t>
  </si>
  <si>
    <t>D-Erythrose</t>
  </si>
  <si>
    <t>Hexadecanol</t>
  </si>
  <si>
    <t>Indol-3-acetic acid</t>
  </si>
  <si>
    <t>3-Hydroxyphenylpropionic acid</t>
  </si>
  <si>
    <t>D-Gluconic acid</t>
  </si>
  <si>
    <t>Inositol</t>
  </si>
  <si>
    <t>Palmitelaidic acid</t>
  </si>
  <si>
    <t>Octanoic acid</t>
  </si>
  <si>
    <t>Gluconic acid lactone</t>
  </si>
  <si>
    <t>Uric acid</t>
  </si>
  <si>
    <t>Heptadecanoic acid</t>
  </si>
  <si>
    <t>Arachidic acid</t>
  </si>
  <si>
    <t>Octadecanol</t>
  </si>
  <si>
    <t>2-Phosphoglyceric acid</t>
  </si>
  <si>
    <t>Linoleic acid</t>
  </si>
  <si>
    <t>Cadaverine</t>
  </si>
  <si>
    <t>Oleic acid</t>
  </si>
  <si>
    <t>Phenylacetic acid</t>
  </si>
  <si>
    <t>Stearic acid</t>
  </si>
  <si>
    <t>Allyl laurate</t>
  </si>
  <si>
    <t>Arachidonic acid</t>
  </si>
  <si>
    <t>Eicosapentaenoic acid</t>
  </si>
  <si>
    <t>Myristic acid</t>
  </si>
  <si>
    <t>Ethyl iso-allocholate</t>
  </si>
  <si>
    <t>Docosahexaenoic acid</t>
  </si>
  <si>
    <t>D-Turanose</t>
  </si>
  <si>
    <t>Octadecanoic acid, 2-hydroxy-1-(hydroxymethyl)ethyl ester</t>
  </si>
  <si>
    <t>Octadecanoic acid, propyl ester</t>
  </si>
  <si>
    <t>Cholesterol</t>
  </si>
  <si>
    <t>Cholesta-3,5-dien-7-one</t>
  </si>
  <si>
    <t>Pseudo-Uridine</t>
  </si>
  <si>
    <t>Myo-Inositol</t>
  </si>
  <si>
    <t>D-Mannose</t>
  </si>
  <si>
    <t>N-acetyl-L-lysine</t>
  </si>
  <si>
    <t>L-Glutamine</t>
  </si>
  <si>
    <t>Glutamic acid</t>
  </si>
  <si>
    <t>N-Acetylneuraminic acid</t>
  </si>
  <si>
    <t>3-Hydroxypyruvic acid</t>
  </si>
  <si>
    <t>L-Proline</t>
  </si>
  <si>
    <t>Ketoleucine</t>
  </si>
  <si>
    <t>L-Isoleucine</t>
  </si>
  <si>
    <r>
      <rPr>
        <sz val="11"/>
        <color indexed="8"/>
        <rFont val="Calibri"/>
        <family val="2"/>
        <charset val="238"/>
      </rPr>
      <t>β</t>
    </r>
    <r>
      <rPr>
        <sz val="11"/>
        <color theme="1"/>
        <rFont val="Calibri"/>
        <family val="2"/>
        <charset val="238"/>
        <scheme val="minor"/>
      </rPr>
      <t>-Hydroxybutyric acid</t>
    </r>
  </si>
  <si>
    <r>
      <rPr>
        <sz val="11"/>
        <color indexed="8"/>
        <rFont val="Calibri"/>
        <family val="2"/>
        <charset val="238"/>
      </rPr>
      <t>γ</t>
    </r>
    <r>
      <rPr>
        <sz val="11"/>
        <color theme="1"/>
        <rFont val="Calibri"/>
        <family val="2"/>
        <charset val="238"/>
        <scheme val="minor"/>
      </rPr>
      <t>-Tocopherol</t>
    </r>
  </si>
  <si>
    <r>
      <rPr>
        <sz val="11"/>
        <color indexed="8"/>
        <rFont val="Calibri"/>
        <family val="2"/>
        <charset val="238"/>
      </rPr>
      <t>α</t>
    </r>
    <r>
      <rPr>
        <sz val="11"/>
        <color theme="1"/>
        <rFont val="Calibri"/>
        <family val="2"/>
        <charset val="238"/>
        <scheme val="minor"/>
      </rPr>
      <t>-Tocopherol</t>
    </r>
  </si>
  <si>
    <t>Parabanic acid</t>
  </si>
  <si>
    <r>
      <rPr>
        <sz val="11"/>
        <color indexed="8"/>
        <rFont val="Calibri"/>
        <family val="2"/>
        <charset val="238"/>
      </rPr>
      <t>α</t>
    </r>
    <r>
      <rPr>
        <sz val="11"/>
        <color theme="1"/>
        <rFont val="Calibri"/>
        <family val="2"/>
        <charset val="238"/>
        <scheme val="minor"/>
      </rPr>
      <t>-Hydroxybutyric acid</t>
    </r>
  </si>
  <si>
    <t xml:space="preserve"> Myristate</t>
  </si>
  <si>
    <r>
      <rPr>
        <sz val="11"/>
        <color indexed="8"/>
        <rFont val="Calibri"/>
        <family val="2"/>
        <charset val="238"/>
      </rPr>
      <t>α</t>
    </r>
    <r>
      <rPr>
        <sz val="11"/>
        <color theme="1"/>
        <rFont val="Calibri"/>
        <family val="2"/>
        <charset val="238"/>
        <scheme val="minor"/>
      </rPr>
      <t>-Linolenic acid</t>
    </r>
  </si>
  <si>
    <r>
      <rPr>
        <sz val="11"/>
        <color indexed="8"/>
        <rFont val="Calibri"/>
        <family val="2"/>
        <charset val="238"/>
      </rPr>
      <t>γ</t>
    </r>
    <r>
      <rPr>
        <sz val="11"/>
        <color theme="1"/>
        <rFont val="Calibri"/>
        <family val="2"/>
        <charset val="238"/>
        <scheme val="minor"/>
      </rPr>
      <t>-Aminobutyric acid</t>
    </r>
  </si>
  <si>
    <t>D-Talofuranose</t>
  </si>
  <si>
    <t>2,3-Dihydroxybutanoic acid</t>
  </si>
  <si>
    <t>L-Serine</t>
  </si>
  <si>
    <t>Cholesta-4,6-dien-3-ol</t>
  </si>
  <si>
    <t>Compound</t>
  </si>
  <si>
    <t>Lung cancer group</t>
  </si>
  <si>
    <t>Mean value [a.u.]</t>
  </si>
  <si>
    <t>S.D.</t>
  </si>
  <si>
    <t>C.V.</t>
  </si>
  <si>
    <t>Healthy control group</t>
  </si>
  <si>
    <t>Cancer/Control ratio</t>
  </si>
  <si>
    <t>q-value</t>
  </si>
  <si>
    <t>p-value</t>
  </si>
  <si>
    <t>Fold change</t>
  </si>
  <si>
    <t>Supplementary Materials Epub: No 2017_1517</t>
  </si>
  <si>
    <t>Małgorzata Roś-Mazurczyk and coworkers</t>
  </si>
  <si>
    <t>Panel of serum metabolites discriminates cancer patients and
healthy participants of lung cancer screening – a pilot study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</si>
</sst>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0.0000"/>
  </numFmts>
  <fonts count="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2" borderId="0" xfId="0" applyNumberFormat="1" applyFill="1"/>
    <xf numFmtId="2" fontId="0" fillId="3" borderId="0" xfId="0" applyNumberFormat="1" applyFill="1"/>
    <xf numFmtId="164" fontId="0" fillId="4" borderId="0" xfId="0" applyNumberFormat="1" applyFill="1"/>
    <xf numFmtId="165" fontId="0" fillId="4" borderId="0" xfId="0" applyNumberFormat="1" applyFill="1"/>
    <xf numFmtId="2" fontId="0" fillId="4" borderId="0" xfId="0" applyNumberFormat="1" applyFill="1"/>
    <xf numFmtId="0" fontId="0" fillId="0" borderId="0" xfId="0" applyBorder="1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7"/>
  <sheetViews>
    <sheetView tabSelected="1" workbookViewId="0">
      <selection activeCell="S10" sqref="R10:S11"/>
    </sheetView>
  </sheetViews>
  <sheetFormatPr defaultColWidth="8.85546875" defaultRowHeight="15"/>
  <cols>
    <col min="1" max="1" width="49.42578125" customWidth="1"/>
    <col min="2" max="2" width="15.140625" customWidth="1"/>
    <col min="3" max="7" width="16.42578125" customWidth="1"/>
    <col min="8" max="8" width="10.7109375" customWidth="1"/>
    <col min="9" max="9" width="13.42578125" customWidth="1"/>
    <col min="10" max="10" width="10.7109375" customWidth="1"/>
  </cols>
  <sheetData>
    <row r="1" spans="1:10">
      <c r="A1" s="12" t="s">
        <v>112</v>
      </c>
    </row>
    <row r="2" spans="1:10">
      <c r="A2" t="s">
        <v>113</v>
      </c>
    </row>
    <row r="3" spans="1:10" ht="60">
      <c r="A3" s="11" t="s">
        <v>114</v>
      </c>
    </row>
    <row r="4" spans="1:10">
      <c r="A4" s="6"/>
      <c r="B4" s="13" t="s">
        <v>103</v>
      </c>
      <c r="C4" s="13"/>
      <c r="D4" s="13"/>
      <c r="E4" s="14" t="s">
        <v>107</v>
      </c>
      <c r="F4" s="14"/>
      <c r="G4" s="14"/>
      <c r="H4" s="15" t="s">
        <v>108</v>
      </c>
      <c r="I4" s="15"/>
      <c r="J4" s="15"/>
    </row>
    <row r="5" spans="1:10">
      <c r="A5" s="7" t="s">
        <v>102</v>
      </c>
      <c r="B5" s="8" t="s">
        <v>104</v>
      </c>
      <c r="C5" s="8" t="s">
        <v>105</v>
      </c>
      <c r="D5" s="8" t="s">
        <v>106</v>
      </c>
      <c r="E5" s="9" t="s">
        <v>104</v>
      </c>
      <c r="F5" s="9" t="s">
        <v>105</v>
      </c>
      <c r="G5" s="9" t="s">
        <v>106</v>
      </c>
      <c r="H5" s="10" t="s">
        <v>111</v>
      </c>
      <c r="I5" s="10" t="s">
        <v>110</v>
      </c>
      <c r="J5" s="10" t="s">
        <v>109</v>
      </c>
    </row>
    <row r="6" spans="1:10">
      <c r="A6" t="s">
        <v>6</v>
      </c>
      <c r="B6" s="2">
        <v>1.6014999999999999</v>
      </c>
      <c r="C6" s="2">
        <v>0.66405000000000003</v>
      </c>
      <c r="D6" s="2">
        <v>0.41463</v>
      </c>
      <c r="E6" s="1">
        <v>0.95989999999999998</v>
      </c>
      <c r="F6" s="1">
        <v>0.77073000000000003</v>
      </c>
      <c r="G6" s="1">
        <v>0.80291999999999997</v>
      </c>
      <c r="H6" s="5">
        <f t="shared" ref="H6:H36" si="0">B6/E6</f>
        <v>1.6684029586415252</v>
      </c>
      <c r="I6" s="3">
        <v>9.4199999999999996E-6</v>
      </c>
      <c r="J6" s="4">
        <v>6.5959000000000005E-4</v>
      </c>
    </row>
    <row r="7" spans="1:10">
      <c r="A7" t="s">
        <v>11</v>
      </c>
      <c r="B7" s="2">
        <v>0.44051999999999997</v>
      </c>
      <c r="C7" s="2">
        <v>0.38849</v>
      </c>
      <c r="D7" s="2">
        <v>0.88188</v>
      </c>
      <c r="E7" s="1">
        <v>0.78842000000000001</v>
      </c>
      <c r="F7" s="1">
        <v>0.56528</v>
      </c>
      <c r="G7" s="1">
        <v>0.71697999999999995</v>
      </c>
      <c r="H7" s="5">
        <f t="shared" si="0"/>
        <v>0.55873772862180049</v>
      </c>
      <c r="I7" s="3">
        <v>7.2095999999999998E-4</v>
      </c>
      <c r="J7" s="4">
        <v>2.0187E-2</v>
      </c>
    </row>
    <row r="8" spans="1:10">
      <c r="A8" t="s">
        <v>90</v>
      </c>
      <c r="B8" s="2">
        <v>2.1996000000000002</v>
      </c>
      <c r="C8" s="2">
        <v>2.0895999999999999</v>
      </c>
      <c r="D8" s="2">
        <v>0.95001000000000002</v>
      </c>
      <c r="E8" s="1">
        <v>3.8785000000000003</v>
      </c>
      <c r="F8" s="1">
        <v>3.8138999999999998</v>
      </c>
      <c r="G8" s="1">
        <v>0.98333000000000004</v>
      </c>
      <c r="H8" s="5">
        <f t="shared" si="0"/>
        <v>0.56712646641742948</v>
      </c>
      <c r="I8" s="3">
        <v>2.9420000000000002E-3</v>
      </c>
      <c r="J8" s="4">
        <v>6.8648000000000001E-2</v>
      </c>
    </row>
    <row r="9" spans="1:10">
      <c r="A9" t="s">
        <v>89</v>
      </c>
      <c r="B9" s="2">
        <v>14.606</v>
      </c>
      <c r="C9" s="2">
        <v>10.526000000000002</v>
      </c>
      <c r="D9" s="2">
        <v>0.72063999999999995</v>
      </c>
      <c r="E9" s="1">
        <v>23.196999999999999</v>
      </c>
      <c r="F9" s="1">
        <v>17.309000000000001</v>
      </c>
      <c r="G9" s="1">
        <v>0.74614999999999998</v>
      </c>
      <c r="H9" s="5">
        <f t="shared" si="0"/>
        <v>0.62965038582575339</v>
      </c>
      <c r="I9" s="3">
        <v>1.6592000000000001E-4</v>
      </c>
      <c r="J9" s="4">
        <v>5.8072999999999996E-3</v>
      </c>
    </row>
    <row r="10" spans="1:10">
      <c r="A10" t="s">
        <v>57</v>
      </c>
      <c r="B10" s="2">
        <v>0.33681</v>
      </c>
      <c r="C10" s="2">
        <v>0.27565000000000001</v>
      </c>
      <c r="D10" s="2">
        <v>0.81840999999999997</v>
      </c>
      <c r="E10" s="1">
        <v>0.52308999999999994</v>
      </c>
      <c r="F10" s="1">
        <v>0.499</v>
      </c>
      <c r="G10" s="1">
        <v>0.95394999999999996</v>
      </c>
      <c r="H10" s="5">
        <f t="shared" si="0"/>
        <v>0.64388537345389896</v>
      </c>
      <c r="I10" s="3">
        <v>3.8092000000000001E-2</v>
      </c>
      <c r="J10" s="4">
        <v>0.2424</v>
      </c>
    </row>
    <row r="11" spans="1:10">
      <c r="A11" t="s">
        <v>91</v>
      </c>
      <c r="B11" s="2">
        <v>0.28104000000000001</v>
      </c>
      <c r="C11" s="2">
        <v>0.11558</v>
      </c>
      <c r="D11" s="2">
        <v>0.41126000000000001</v>
      </c>
      <c r="E11" s="1">
        <v>0.40573999999999999</v>
      </c>
      <c r="F11" s="1">
        <v>0.28151999999999999</v>
      </c>
      <c r="G11" s="1">
        <v>0.69382999999999995</v>
      </c>
      <c r="H11" s="5">
        <f t="shared" si="0"/>
        <v>0.69266032434564007</v>
      </c>
      <c r="I11" s="3">
        <v>9.7645000000000006E-3</v>
      </c>
      <c r="J11" s="4">
        <v>0.12427000000000001</v>
      </c>
    </row>
    <row r="12" spans="1:10">
      <c r="A12" t="s">
        <v>51</v>
      </c>
      <c r="B12" s="2">
        <v>0.43824000000000002</v>
      </c>
      <c r="C12" s="2">
        <v>0.26038</v>
      </c>
      <c r="D12" s="2">
        <v>0.59416000000000002</v>
      </c>
      <c r="E12" s="1">
        <v>0.61810999999999994</v>
      </c>
      <c r="F12" s="1">
        <v>0.47103</v>
      </c>
      <c r="G12" s="1">
        <v>0.76204000000000005</v>
      </c>
      <c r="H12" s="5">
        <f t="shared" si="0"/>
        <v>0.70900001617835018</v>
      </c>
      <c r="I12" s="3">
        <v>1.7905000000000001E-2</v>
      </c>
      <c r="J12" s="4">
        <v>0.17904999999999999</v>
      </c>
    </row>
    <row r="13" spans="1:10">
      <c r="A13" t="s">
        <v>88</v>
      </c>
      <c r="B13" s="2">
        <v>0.42639000000000005</v>
      </c>
      <c r="C13" s="2">
        <v>0.26632</v>
      </c>
      <c r="D13" s="2">
        <v>0.62458999999999998</v>
      </c>
      <c r="E13" s="1">
        <v>0.58974000000000004</v>
      </c>
      <c r="F13" s="1">
        <v>0.43089</v>
      </c>
      <c r="G13" s="1">
        <v>0.73063999999999996</v>
      </c>
      <c r="H13" s="5">
        <f t="shared" si="0"/>
        <v>0.72301353138671287</v>
      </c>
      <c r="I13" s="3">
        <v>3.6183999999999999E-3</v>
      </c>
      <c r="J13" s="4">
        <v>7.0773000000000003E-2</v>
      </c>
    </row>
    <row r="14" spans="1:10">
      <c r="A14" t="s">
        <v>50</v>
      </c>
      <c r="B14" s="2">
        <v>0.35049000000000002</v>
      </c>
      <c r="C14" s="2">
        <v>0.18497</v>
      </c>
      <c r="D14" s="2">
        <v>0.52773999999999999</v>
      </c>
      <c r="E14" s="1">
        <v>0.47070000000000001</v>
      </c>
      <c r="F14" s="1">
        <v>0.55203999999999998</v>
      </c>
      <c r="G14" s="1">
        <v>1.1728000000000001</v>
      </c>
      <c r="H14" s="5">
        <f t="shared" si="0"/>
        <v>0.74461440407903123</v>
      </c>
      <c r="I14" s="3">
        <v>3.7832999999999999E-2</v>
      </c>
      <c r="J14" s="4">
        <v>0.26483000000000001</v>
      </c>
    </row>
    <row r="15" spans="1:10">
      <c r="A15" t="s">
        <v>92</v>
      </c>
      <c r="B15" s="2">
        <v>5.9954999999999998</v>
      </c>
      <c r="C15" s="2">
        <v>2.8545000000000003</v>
      </c>
      <c r="D15" s="2">
        <v>0.47611999999999999</v>
      </c>
      <c r="E15" s="1">
        <v>7.8235999999999999</v>
      </c>
      <c r="F15" s="1">
        <v>3.9278</v>
      </c>
      <c r="G15" s="1">
        <v>0.50205</v>
      </c>
      <c r="H15" s="5">
        <f t="shared" si="0"/>
        <v>0.76633519096068303</v>
      </c>
      <c r="I15" s="3">
        <v>3.1829000000000003E-2</v>
      </c>
      <c r="J15" s="4">
        <v>0.24145</v>
      </c>
    </row>
    <row r="16" spans="1:10">
      <c r="A16" t="s">
        <v>13</v>
      </c>
      <c r="B16" s="2">
        <v>42.645000000000003</v>
      </c>
      <c r="C16" s="2">
        <v>15.846</v>
      </c>
      <c r="D16" s="2">
        <v>0.37158999999999998</v>
      </c>
      <c r="E16" s="1">
        <v>55.047000000000004</v>
      </c>
      <c r="F16" s="1">
        <v>29.244000000000003</v>
      </c>
      <c r="G16" s="1">
        <v>0.53125999999999995</v>
      </c>
      <c r="H16" s="5">
        <f t="shared" si="0"/>
        <v>0.7747016186168183</v>
      </c>
      <c r="I16" s="3">
        <v>1.7197E-2</v>
      </c>
      <c r="J16" s="4">
        <v>0.20063</v>
      </c>
    </row>
    <row r="17" spans="1:10">
      <c r="A17" t="s">
        <v>87</v>
      </c>
      <c r="B17" s="2">
        <v>56.388000000000005</v>
      </c>
      <c r="C17" s="2">
        <v>23.616000000000003</v>
      </c>
      <c r="D17" s="2">
        <v>0.41882000000000003</v>
      </c>
      <c r="E17" s="1">
        <v>72.430999999999997</v>
      </c>
      <c r="F17" s="1">
        <v>35.646000000000001</v>
      </c>
      <c r="G17" s="1">
        <v>0.49214000000000002</v>
      </c>
      <c r="H17" s="5">
        <f t="shared" si="0"/>
        <v>0.77850644061244501</v>
      </c>
      <c r="I17" s="3">
        <v>2.7879000000000001E-2</v>
      </c>
      <c r="J17" s="4">
        <v>0.24145</v>
      </c>
    </row>
    <row r="18" spans="1:10">
      <c r="A18" t="s">
        <v>54</v>
      </c>
      <c r="B18" s="2">
        <v>0.17333999999999999</v>
      </c>
      <c r="C18" s="2">
        <v>0.10512000000000001</v>
      </c>
      <c r="D18" s="2">
        <v>0.60646</v>
      </c>
      <c r="E18" s="1">
        <v>0.22076000000000001</v>
      </c>
      <c r="F18" s="1">
        <v>0.15747999999999998</v>
      </c>
      <c r="G18" s="1">
        <v>0.71336999999999995</v>
      </c>
      <c r="H18" s="5">
        <f t="shared" si="0"/>
        <v>0.78519659358579441</v>
      </c>
      <c r="I18" s="3">
        <v>4.7971E-2</v>
      </c>
      <c r="J18" s="4">
        <v>0.26628000000000002</v>
      </c>
    </row>
    <row r="19" spans="1:10">
      <c r="A19" t="s">
        <v>68</v>
      </c>
      <c r="B19" s="2">
        <v>0.16994999999999999</v>
      </c>
      <c r="C19" s="2">
        <v>3.841E-2</v>
      </c>
      <c r="D19" s="2">
        <v>0.22600999999999999</v>
      </c>
      <c r="E19" s="1">
        <v>0.21582000000000001</v>
      </c>
      <c r="F19" s="1">
        <v>0.10258</v>
      </c>
      <c r="G19" s="1">
        <v>0.4753</v>
      </c>
      <c r="H19" s="5">
        <f t="shared" si="0"/>
        <v>0.78746177370030568</v>
      </c>
      <c r="I19" s="3">
        <v>1.1757E-2</v>
      </c>
      <c r="J19" s="4">
        <v>0.14963000000000001</v>
      </c>
    </row>
    <row r="20" spans="1:10">
      <c r="A20" t="s">
        <v>4</v>
      </c>
      <c r="B20" s="2">
        <v>53.528999999999996</v>
      </c>
      <c r="C20" s="2">
        <v>41.399000000000001</v>
      </c>
      <c r="D20" s="2">
        <v>0.77339999999999998</v>
      </c>
      <c r="E20" s="1">
        <v>67.121000000000009</v>
      </c>
      <c r="F20" s="1">
        <v>39.884999999999998</v>
      </c>
      <c r="G20" s="1">
        <v>0.59421999999999997</v>
      </c>
      <c r="H20" s="5">
        <f t="shared" si="0"/>
        <v>0.79750003724616725</v>
      </c>
      <c r="I20" s="3">
        <v>8.8345000000000003E-3</v>
      </c>
      <c r="J20" s="4">
        <v>0.12368</v>
      </c>
    </row>
    <row r="21" spans="1:10">
      <c r="A21" t="s">
        <v>42</v>
      </c>
      <c r="B21" s="2">
        <v>0.50995000000000001</v>
      </c>
      <c r="C21" s="2">
        <v>0.24887999999999999</v>
      </c>
      <c r="D21" s="2">
        <v>0.48803999999999997</v>
      </c>
      <c r="E21" s="1">
        <v>0.63337999999999994</v>
      </c>
      <c r="F21" s="1">
        <v>0.31128</v>
      </c>
      <c r="G21" s="1">
        <v>0.49145</v>
      </c>
      <c r="H21" s="5">
        <f t="shared" si="0"/>
        <v>0.80512488553475015</v>
      </c>
      <c r="I21" s="3">
        <v>2.2800999999999998E-2</v>
      </c>
      <c r="J21" s="4">
        <v>0.21281</v>
      </c>
    </row>
    <row r="22" spans="1:10">
      <c r="A22" t="s">
        <v>44</v>
      </c>
      <c r="B22" s="2">
        <v>0.64850000000000008</v>
      </c>
      <c r="C22" s="2">
        <v>0.50829000000000002</v>
      </c>
      <c r="D22" s="2">
        <v>0.78378999999999999</v>
      </c>
      <c r="E22" s="1">
        <v>0.78608</v>
      </c>
      <c r="F22" s="1">
        <v>0.47870000000000001</v>
      </c>
      <c r="G22" s="1">
        <v>0.60897000000000001</v>
      </c>
      <c r="H22" s="5">
        <f t="shared" si="0"/>
        <v>0.82497964583757388</v>
      </c>
      <c r="I22" s="3">
        <v>3.4879E-2</v>
      </c>
      <c r="J22" s="4">
        <v>0.2424</v>
      </c>
    </row>
    <row r="23" spans="1:10">
      <c r="A23" t="s">
        <v>20</v>
      </c>
      <c r="B23" s="2">
        <v>0.74348999999999998</v>
      </c>
      <c r="C23" s="2">
        <v>0.65749999999999997</v>
      </c>
      <c r="D23" s="2">
        <v>0.88434000000000001</v>
      </c>
      <c r="E23" s="1">
        <v>1.3533999999999999</v>
      </c>
      <c r="F23" s="1">
        <v>3.6854</v>
      </c>
      <c r="G23" s="1">
        <v>2.7231000000000001</v>
      </c>
      <c r="H23" s="5">
        <f t="shared" si="0"/>
        <v>0.54934978572484117</v>
      </c>
      <c r="I23" s="3">
        <v>0.18032000000000001</v>
      </c>
      <c r="J23" s="4">
        <v>0.50488999999999995</v>
      </c>
    </row>
    <row r="24" spans="1:10">
      <c r="A24" t="s">
        <v>23</v>
      </c>
      <c r="B24" s="2">
        <v>28.257999999999999</v>
      </c>
      <c r="C24" s="2">
        <v>27.926000000000002</v>
      </c>
      <c r="D24" s="2">
        <v>0.98824000000000001</v>
      </c>
      <c r="E24" s="1">
        <v>50.149000000000001</v>
      </c>
      <c r="F24" s="1">
        <v>89.058999999999997</v>
      </c>
      <c r="G24" s="1">
        <v>1.7759</v>
      </c>
      <c r="H24" s="5">
        <f t="shared" si="0"/>
        <v>0.56348082713513725</v>
      </c>
      <c r="I24" s="3">
        <v>0.11851</v>
      </c>
      <c r="J24" s="4">
        <v>0.45449000000000001</v>
      </c>
    </row>
    <row r="25" spans="1:10">
      <c r="A25" t="s">
        <v>93</v>
      </c>
      <c r="B25" s="2">
        <v>1.0336999999999998</v>
      </c>
      <c r="C25" s="2">
        <v>0.77280999999999989</v>
      </c>
      <c r="D25" s="2">
        <v>0.74758000000000002</v>
      </c>
      <c r="E25" s="1">
        <v>1.6321000000000001</v>
      </c>
      <c r="F25" s="1">
        <v>2.2193000000000001</v>
      </c>
      <c r="G25" s="1">
        <v>1.3596999999999999</v>
      </c>
      <c r="H25" s="5">
        <f t="shared" si="0"/>
        <v>0.63335579927700492</v>
      </c>
      <c r="I25" s="3">
        <v>0.10485</v>
      </c>
      <c r="J25" s="4">
        <v>0.43173</v>
      </c>
    </row>
    <row r="26" spans="1:10">
      <c r="A26" t="s">
        <v>94</v>
      </c>
      <c r="B26" s="2">
        <v>5.4432</v>
      </c>
      <c r="C26" s="2">
        <v>1.9202999999999999</v>
      </c>
      <c r="D26" s="2">
        <v>0.3528</v>
      </c>
      <c r="E26" s="1">
        <v>8.5114999999999998</v>
      </c>
      <c r="F26" s="1">
        <v>8.1791</v>
      </c>
      <c r="G26" s="1">
        <v>0.96094999999999997</v>
      </c>
      <c r="H26" s="5">
        <f t="shared" si="0"/>
        <v>0.63951124948598959</v>
      </c>
      <c r="I26" s="3">
        <v>0.39667999999999998</v>
      </c>
      <c r="J26" s="4">
        <v>0.67727000000000004</v>
      </c>
    </row>
    <row r="27" spans="1:10">
      <c r="A27" t="s">
        <v>27</v>
      </c>
      <c r="B27" s="2">
        <v>3.7830999999999997</v>
      </c>
      <c r="C27" s="2">
        <v>2.8927999999999998</v>
      </c>
      <c r="D27" s="2">
        <v>0.76466999999999996</v>
      </c>
      <c r="E27" s="1">
        <v>5.8847000000000005</v>
      </c>
      <c r="F27" s="1">
        <v>7.2572000000000001</v>
      </c>
      <c r="G27" s="1">
        <v>1.2332000000000001</v>
      </c>
      <c r="H27" s="5">
        <f t="shared" si="0"/>
        <v>0.64287049467262547</v>
      </c>
      <c r="I27" s="3">
        <v>0.19067999999999999</v>
      </c>
      <c r="J27" s="4">
        <v>0.52342999999999995</v>
      </c>
    </row>
    <row r="28" spans="1:10">
      <c r="A28" t="s">
        <v>101</v>
      </c>
      <c r="B28" s="2">
        <v>1.1694</v>
      </c>
      <c r="C28" s="2">
        <v>0.88890000000000002</v>
      </c>
      <c r="D28" s="2">
        <v>0.76014000000000004</v>
      </c>
      <c r="E28" s="1">
        <v>1.7971999999999999</v>
      </c>
      <c r="F28" s="1">
        <v>5.6779000000000002</v>
      </c>
      <c r="G28" s="1">
        <v>3.1591999999999998</v>
      </c>
      <c r="H28" s="5">
        <f t="shared" si="0"/>
        <v>0.65067883374137547</v>
      </c>
      <c r="I28" s="3">
        <v>0.38701999999999998</v>
      </c>
      <c r="J28" s="4">
        <v>0.67727000000000004</v>
      </c>
    </row>
    <row r="29" spans="1:10">
      <c r="A29" t="s">
        <v>86</v>
      </c>
      <c r="B29" s="2">
        <v>0.53298999999999996</v>
      </c>
      <c r="C29" s="2">
        <v>0.56089</v>
      </c>
      <c r="D29" s="2">
        <v>1.0725</v>
      </c>
      <c r="E29" s="1">
        <v>0.35277000000000003</v>
      </c>
      <c r="F29" s="1">
        <v>0.34446000000000004</v>
      </c>
      <c r="G29" s="1">
        <v>0.97643999999999997</v>
      </c>
      <c r="H29" s="5">
        <f t="shared" si="0"/>
        <v>1.5108711058196556</v>
      </c>
      <c r="I29" s="3">
        <v>0.12197</v>
      </c>
      <c r="J29" s="4">
        <v>0.42687999999999998</v>
      </c>
    </row>
    <row r="30" spans="1:10">
      <c r="A30" t="s">
        <v>52</v>
      </c>
      <c r="B30" s="2">
        <v>0.98053999999999997</v>
      </c>
      <c r="C30" s="2">
        <v>1.1012999999999999</v>
      </c>
      <c r="D30" s="2">
        <v>1.1231</v>
      </c>
      <c r="E30" s="1">
        <v>1.4376</v>
      </c>
      <c r="F30" s="1">
        <v>1.5674999999999999</v>
      </c>
      <c r="G30" s="1">
        <v>1.0904</v>
      </c>
      <c r="H30" s="5">
        <f t="shared" si="0"/>
        <v>0.68206733444629941</v>
      </c>
      <c r="I30" s="3">
        <v>0.20504</v>
      </c>
      <c r="J30" s="4">
        <v>0.52412000000000003</v>
      </c>
    </row>
    <row r="31" spans="1:10">
      <c r="A31" t="s">
        <v>64</v>
      </c>
      <c r="B31" s="2">
        <v>2.3988</v>
      </c>
      <c r="C31" s="2">
        <v>1.8976</v>
      </c>
      <c r="D31" s="2">
        <v>0.79103000000000001</v>
      </c>
      <c r="E31" s="1">
        <v>3.4772999999999996</v>
      </c>
      <c r="F31" s="1">
        <v>3.7539000000000002</v>
      </c>
      <c r="G31" s="1">
        <v>1.0794999999999999</v>
      </c>
      <c r="H31" s="5">
        <f t="shared" si="0"/>
        <v>0.68984556983866807</v>
      </c>
      <c r="I31" s="3">
        <v>0.18859000000000001</v>
      </c>
      <c r="J31" s="4">
        <v>0.52342999999999995</v>
      </c>
    </row>
    <row r="32" spans="1:10">
      <c r="A32" t="s">
        <v>32</v>
      </c>
      <c r="B32" s="2">
        <v>0.54810999999999999</v>
      </c>
      <c r="C32" s="2">
        <v>0.28306999999999999</v>
      </c>
      <c r="D32" s="2">
        <v>0.51644000000000001</v>
      </c>
      <c r="E32" s="1">
        <v>0.77687000000000006</v>
      </c>
      <c r="F32" s="1">
        <v>0.89884999999999993</v>
      </c>
      <c r="G32" s="1">
        <v>1.157</v>
      </c>
      <c r="H32" s="5">
        <f t="shared" si="0"/>
        <v>0.7055363188178202</v>
      </c>
      <c r="I32" s="3">
        <v>0.30940000000000001</v>
      </c>
      <c r="J32" s="4">
        <v>0.64914000000000005</v>
      </c>
    </row>
    <row r="33" spans="1:10">
      <c r="A33" t="s">
        <v>85</v>
      </c>
      <c r="B33" s="2">
        <v>0.31265999999999999</v>
      </c>
      <c r="C33" s="2">
        <v>0.19452</v>
      </c>
      <c r="D33" s="2">
        <v>0.62214000000000003</v>
      </c>
      <c r="E33" s="1">
        <v>0.44205</v>
      </c>
      <c r="F33" s="1">
        <v>0.59179999999999999</v>
      </c>
      <c r="G33" s="1">
        <v>1.3388</v>
      </c>
      <c r="H33" s="5">
        <f t="shared" si="0"/>
        <v>0.70729555480149298</v>
      </c>
      <c r="I33" s="3">
        <v>0.10599</v>
      </c>
      <c r="J33" s="4">
        <v>0.41219</v>
      </c>
    </row>
    <row r="34" spans="1:10">
      <c r="A34" t="s">
        <v>66</v>
      </c>
      <c r="B34" s="2">
        <v>1.1383999999999999</v>
      </c>
      <c r="C34" s="2">
        <v>0.90942000000000001</v>
      </c>
      <c r="D34" s="2">
        <v>0.79888000000000003</v>
      </c>
      <c r="E34" s="1">
        <v>1.609</v>
      </c>
      <c r="F34" s="1">
        <v>1.9907000000000001</v>
      </c>
      <c r="G34" s="1">
        <v>1.2372000000000001</v>
      </c>
      <c r="H34" s="5">
        <f t="shared" si="0"/>
        <v>0.70752019888129269</v>
      </c>
      <c r="I34" s="3">
        <v>0.14817</v>
      </c>
      <c r="J34" s="4">
        <v>0.48858000000000001</v>
      </c>
    </row>
    <row r="35" spans="1:10">
      <c r="A35" t="s">
        <v>8</v>
      </c>
      <c r="B35" s="2">
        <v>1.179</v>
      </c>
      <c r="C35" s="2">
        <v>1.1028</v>
      </c>
      <c r="D35" s="2">
        <v>0.93537000000000003</v>
      </c>
      <c r="E35" s="1">
        <v>1.5672000000000001</v>
      </c>
      <c r="F35" s="1">
        <v>1.6904999999999999</v>
      </c>
      <c r="G35" s="1">
        <v>1.0787</v>
      </c>
      <c r="H35" s="5">
        <f t="shared" si="0"/>
        <v>0.75229709035222048</v>
      </c>
      <c r="I35" s="3">
        <v>0.13821</v>
      </c>
      <c r="J35" s="4">
        <v>0.44997999999999999</v>
      </c>
    </row>
    <row r="36" spans="1:10">
      <c r="A36" t="s">
        <v>34</v>
      </c>
      <c r="B36" s="2">
        <v>0.19286</v>
      </c>
      <c r="C36" s="2">
        <v>0.12173</v>
      </c>
      <c r="D36" s="2">
        <v>0.63116000000000005</v>
      </c>
      <c r="E36" s="1">
        <v>0.25519000000000003</v>
      </c>
      <c r="F36" s="1">
        <v>0.23889000000000002</v>
      </c>
      <c r="G36" s="1">
        <v>0.93611</v>
      </c>
      <c r="H36" s="5">
        <f t="shared" si="0"/>
        <v>0.75575061718719383</v>
      </c>
      <c r="I36" s="3">
        <v>0.25478000000000001</v>
      </c>
      <c r="J36" s="4">
        <v>0.59448999999999996</v>
      </c>
    </row>
    <row r="37" spans="1:10">
      <c r="A37" t="s">
        <v>62</v>
      </c>
      <c r="B37" s="2">
        <v>2.2488999999999999</v>
      </c>
      <c r="C37" s="2">
        <v>1.1021000000000001</v>
      </c>
      <c r="D37" s="2">
        <v>0.49004999999999999</v>
      </c>
      <c r="E37" s="1">
        <v>2.9712999999999998</v>
      </c>
      <c r="F37" s="1">
        <v>1.7826</v>
      </c>
      <c r="G37" s="1">
        <v>0.59992999999999996</v>
      </c>
      <c r="H37" s="5">
        <f t="shared" ref="H37:H68" si="1">B37/E37</f>
        <v>0.75687409551374818</v>
      </c>
      <c r="I37" s="3">
        <v>6.6584000000000004E-2</v>
      </c>
      <c r="J37" s="4">
        <v>0.33291999999999999</v>
      </c>
    </row>
    <row r="38" spans="1:10">
      <c r="A38" t="s">
        <v>3</v>
      </c>
      <c r="B38" s="2">
        <v>135.24</v>
      </c>
      <c r="C38" s="2">
        <v>109.11</v>
      </c>
      <c r="D38" s="2">
        <v>0.80679999999999996</v>
      </c>
      <c r="E38" s="1">
        <v>177.52</v>
      </c>
      <c r="F38" s="1">
        <v>242.57999999999998</v>
      </c>
      <c r="G38" s="1">
        <v>1.3665</v>
      </c>
      <c r="H38" s="5">
        <f t="shared" si="1"/>
        <v>0.76182965299684546</v>
      </c>
      <c r="I38" s="3">
        <v>0.76044</v>
      </c>
      <c r="J38" s="4">
        <v>0.87263999999999997</v>
      </c>
    </row>
    <row r="39" spans="1:10">
      <c r="A39" t="s">
        <v>55</v>
      </c>
      <c r="B39" s="2">
        <v>2.2284000000000002</v>
      </c>
      <c r="C39" s="2">
        <v>1.4919</v>
      </c>
      <c r="D39" s="2">
        <v>0.66949999999999998</v>
      </c>
      <c r="E39" s="1">
        <v>2.9178999999999999</v>
      </c>
      <c r="F39" s="1">
        <v>5.7876000000000003</v>
      </c>
      <c r="G39" s="1">
        <v>1.9835</v>
      </c>
      <c r="H39" s="5">
        <f t="shared" si="1"/>
        <v>0.76369992117618846</v>
      </c>
      <c r="I39" s="3">
        <v>0.39023000000000002</v>
      </c>
      <c r="J39" s="4">
        <v>0.67727000000000004</v>
      </c>
    </row>
    <row r="40" spans="1:10">
      <c r="A40" t="s">
        <v>43</v>
      </c>
      <c r="B40" s="2">
        <v>7.4750000000000005</v>
      </c>
      <c r="C40" s="2">
        <v>3.8498999999999999</v>
      </c>
      <c r="D40" s="2">
        <v>0.51504000000000005</v>
      </c>
      <c r="E40" s="1">
        <v>9.7113999999999994</v>
      </c>
      <c r="F40" s="1">
        <v>6.9108999999999998</v>
      </c>
      <c r="G40" s="1">
        <v>0.71162999999999998</v>
      </c>
      <c r="H40" s="5">
        <f t="shared" si="1"/>
        <v>0.76971394443643559</v>
      </c>
      <c r="I40" s="3">
        <v>0.17959</v>
      </c>
      <c r="J40" s="4">
        <v>0.51312000000000002</v>
      </c>
    </row>
    <row r="41" spans="1:10">
      <c r="A41" t="s">
        <v>95</v>
      </c>
      <c r="B41" s="2">
        <v>0.69566000000000006</v>
      </c>
      <c r="C41" s="2">
        <v>0.45751000000000003</v>
      </c>
      <c r="D41" s="2">
        <v>0.65766000000000002</v>
      </c>
      <c r="E41" s="1">
        <v>0.89544999999999997</v>
      </c>
      <c r="F41" s="1">
        <v>1.0871999999999999</v>
      </c>
      <c r="G41" s="1">
        <v>1.2141</v>
      </c>
      <c r="H41" s="5">
        <f t="shared" si="1"/>
        <v>0.77688313138645382</v>
      </c>
      <c r="I41" s="3">
        <v>0.28906999999999999</v>
      </c>
      <c r="J41" s="4">
        <v>0.63232999999999995</v>
      </c>
    </row>
    <row r="42" spans="1:10">
      <c r="A42" t="s">
        <v>96</v>
      </c>
      <c r="B42" s="2">
        <v>0.44303999999999999</v>
      </c>
      <c r="C42" s="2">
        <v>0.48158000000000001</v>
      </c>
      <c r="D42" s="2">
        <v>1.087</v>
      </c>
      <c r="E42" s="1">
        <v>0.56977</v>
      </c>
      <c r="F42" s="1">
        <v>0.70562999999999998</v>
      </c>
      <c r="G42" s="1">
        <v>1.2383999999999999</v>
      </c>
      <c r="H42" s="5">
        <f t="shared" si="1"/>
        <v>0.77757691700159715</v>
      </c>
      <c r="I42" s="3">
        <v>0.42315999999999998</v>
      </c>
      <c r="J42" s="4">
        <v>0.69016</v>
      </c>
    </row>
    <row r="43" spans="1:10">
      <c r="A43" t="s">
        <v>38</v>
      </c>
      <c r="B43" s="2">
        <v>0.45388000000000001</v>
      </c>
      <c r="C43" s="2">
        <v>0.46351999999999999</v>
      </c>
      <c r="D43" s="2">
        <v>1.0212000000000001</v>
      </c>
      <c r="E43" s="1">
        <v>0.58089999999999997</v>
      </c>
      <c r="F43" s="1">
        <v>0.48931000000000002</v>
      </c>
      <c r="G43" s="1">
        <v>0.84233000000000002</v>
      </c>
      <c r="H43" s="5">
        <f t="shared" si="1"/>
        <v>0.7813393010845241</v>
      </c>
      <c r="I43" s="3">
        <v>0.16036</v>
      </c>
      <c r="J43" s="4">
        <v>0.46772000000000002</v>
      </c>
    </row>
    <row r="44" spans="1:10">
      <c r="A44" t="s">
        <v>19</v>
      </c>
      <c r="B44" s="2">
        <v>10.698</v>
      </c>
      <c r="C44" s="2">
        <v>5.9459</v>
      </c>
      <c r="D44" s="2">
        <v>0.55579000000000001</v>
      </c>
      <c r="E44" s="1">
        <v>13.680999999999999</v>
      </c>
      <c r="F44" s="1">
        <v>8.0681999999999992</v>
      </c>
      <c r="G44" s="1">
        <v>0.58972000000000002</v>
      </c>
      <c r="H44" s="5">
        <f t="shared" si="1"/>
        <v>0.78196038301293769</v>
      </c>
      <c r="I44" s="3">
        <v>0.13514000000000001</v>
      </c>
      <c r="J44" s="4">
        <v>0.44997999999999999</v>
      </c>
    </row>
    <row r="45" spans="1:10">
      <c r="A45" t="s">
        <v>65</v>
      </c>
      <c r="B45" s="2">
        <v>3.8226</v>
      </c>
      <c r="C45" s="2">
        <v>2.6188999999999996</v>
      </c>
      <c r="D45" s="2">
        <v>0.68511</v>
      </c>
      <c r="E45" s="1">
        <v>4.8694999999999995</v>
      </c>
      <c r="F45" s="1">
        <v>5.9456999999999995</v>
      </c>
      <c r="G45" s="1">
        <v>1.2210000000000001</v>
      </c>
      <c r="H45" s="5">
        <f t="shared" si="1"/>
        <v>0.7850087277954616</v>
      </c>
      <c r="I45" s="3">
        <v>0.79322000000000004</v>
      </c>
      <c r="J45" s="4">
        <v>0.85011999999999999</v>
      </c>
    </row>
    <row r="46" spans="1:10">
      <c r="A46" t="s">
        <v>83</v>
      </c>
      <c r="B46" s="2">
        <v>8.8608999999999991</v>
      </c>
      <c r="C46" s="2">
        <v>3.7115</v>
      </c>
      <c r="D46" s="2">
        <v>0.41886000000000001</v>
      </c>
      <c r="E46" s="1">
        <v>11.280000000000001</v>
      </c>
      <c r="F46" s="1">
        <v>7.2897999999999996</v>
      </c>
      <c r="G46" s="1">
        <v>0.64624999999999999</v>
      </c>
      <c r="H46" s="5">
        <f t="shared" si="1"/>
        <v>0.78554078014184381</v>
      </c>
      <c r="I46" s="3">
        <v>0.11645</v>
      </c>
      <c r="J46" s="4">
        <v>0.42687999999999998</v>
      </c>
    </row>
    <row r="47" spans="1:10">
      <c r="A47" t="s">
        <v>22</v>
      </c>
      <c r="B47" s="2">
        <v>2.6071999999999997</v>
      </c>
      <c r="C47" s="2">
        <v>2.5056999999999996</v>
      </c>
      <c r="D47" s="2">
        <v>0.96106999999999998</v>
      </c>
      <c r="E47" s="1">
        <v>3.2948999999999997</v>
      </c>
      <c r="F47" s="1">
        <v>3.15</v>
      </c>
      <c r="G47" s="1">
        <v>0.95601000000000003</v>
      </c>
      <c r="H47" s="5">
        <f t="shared" si="1"/>
        <v>0.79128349874047765</v>
      </c>
      <c r="I47" s="3">
        <v>0.14451</v>
      </c>
      <c r="J47" s="4">
        <v>0.45967000000000002</v>
      </c>
    </row>
    <row r="48" spans="1:10">
      <c r="A48" t="s">
        <v>14</v>
      </c>
      <c r="B48" s="2">
        <v>2.7677</v>
      </c>
      <c r="C48" s="2">
        <v>1.0417000000000001</v>
      </c>
      <c r="D48" s="2">
        <v>0.37636999999999998</v>
      </c>
      <c r="E48" s="1">
        <v>3.4670000000000001</v>
      </c>
      <c r="F48" s="1">
        <v>4.2688999999999995</v>
      </c>
      <c r="G48" s="1">
        <v>1.2313000000000001</v>
      </c>
      <c r="H48" s="5">
        <f t="shared" si="1"/>
        <v>0.79829824055379295</v>
      </c>
      <c r="I48" s="3">
        <v>0.34982000000000002</v>
      </c>
      <c r="J48" s="4">
        <v>0.66183000000000003</v>
      </c>
    </row>
    <row r="49" spans="1:10">
      <c r="A49" t="s">
        <v>72</v>
      </c>
      <c r="B49" s="2">
        <v>0.40572999999999998</v>
      </c>
      <c r="C49" s="2">
        <v>0.22174000000000002</v>
      </c>
      <c r="D49" s="2">
        <v>0.54651000000000005</v>
      </c>
      <c r="E49" s="1">
        <v>0.49690000000000001</v>
      </c>
      <c r="F49" s="1">
        <v>0.34458</v>
      </c>
      <c r="G49" s="1">
        <v>0.69345999999999997</v>
      </c>
      <c r="H49" s="5">
        <f t="shared" si="1"/>
        <v>0.81652243912255984</v>
      </c>
      <c r="I49" s="3">
        <v>0.32894000000000001</v>
      </c>
      <c r="J49" s="4">
        <v>0.68528999999999995</v>
      </c>
    </row>
    <row r="50" spans="1:10">
      <c r="A50" t="s">
        <v>48</v>
      </c>
      <c r="B50" s="2">
        <v>9.6319999999999997</v>
      </c>
      <c r="C50" s="2">
        <v>4.0878000000000005</v>
      </c>
      <c r="D50" s="2">
        <v>0.4244</v>
      </c>
      <c r="E50" s="1">
        <v>11.79</v>
      </c>
      <c r="F50" s="1">
        <v>7.3323999999999998</v>
      </c>
      <c r="G50" s="1">
        <v>0.62190000000000001</v>
      </c>
      <c r="H50" s="5">
        <f t="shared" si="1"/>
        <v>0.81696352841391018</v>
      </c>
      <c r="I50" s="3">
        <v>0.32346999999999998</v>
      </c>
      <c r="J50" s="4">
        <v>0.64914000000000005</v>
      </c>
    </row>
    <row r="51" spans="1:10">
      <c r="A51" t="s">
        <v>28</v>
      </c>
      <c r="B51" s="2">
        <v>2.1395</v>
      </c>
      <c r="C51" s="2">
        <v>0.68324999999999991</v>
      </c>
      <c r="D51" s="2">
        <v>0.31935000000000002</v>
      </c>
      <c r="E51" s="1">
        <v>2.6158000000000001</v>
      </c>
      <c r="F51" s="1">
        <v>1.9932000000000001</v>
      </c>
      <c r="G51" s="1">
        <v>0.76200000000000001</v>
      </c>
      <c r="H51" s="5">
        <f t="shared" si="1"/>
        <v>0.8179142136248948</v>
      </c>
      <c r="I51" s="3">
        <v>0.12551999999999999</v>
      </c>
      <c r="J51" s="4">
        <v>0.45449000000000001</v>
      </c>
    </row>
    <row r="52" spans="1:10">
      <c r="A52" t="s">
        <v>82</v>
      </c>
      <c r="B52" s="2">
        <v>5.1715</v>
      </c>
      <c r="C52" s="2">
        <v>2.4718</v>
      </c>
      <c r="D52" s="2">
        <v>0.47797000000000001</v>
      </c>
      <c r="E52" s="1">
        <v>6.3035999999999994</v>
      </c>
      <c r="F52" s="1">
        <v>3.5657000000000001</v>
      </c>
      <c r="G52" s="1">
        <v>0.56566000000000005</v>
      </c>
      <c r="H52" s="5">
        <f t="shared" si="1"/>
        <v>0.82040421346532144</v>
      </c>
      <c r="I52" s="3">
        <v>0.17085</v>
      </c>
      <c r="J52" s="4">
        <v>0.50892999999999999</v>
      </c>
    </row>
    <row r="53" spans="1:10">
      <c r="A53" t="s">
        <v>58</v>
      </c>
      <c r="B53" s="2">
        <v>9.4724000000000004</v>
      </c>
      <c r="C53" s="2">
        <v>4.6331999999999995</v>
      </c>
      <c r="D53" s="2">
        <v>0.48913000000000001</v>
      </c>
      <c r="E53" s="1">
        <v>11.51</v>
      </c>
      <c r="F53" s="1">
        <v>8.2430000000000003</v>
      </c>
      <c r="G53" s="1">
        <v>0.71616000000000002</v>
      </c>
      <c r="H53" s="5">
        <f t="shared" si="1"/>
        <v>0.82297132927888794</v>
      </c>
      <c r="I53" s="3">
        <v>0.66856000000000004</v>
      </c>
      <c r="J53" s="4">
        <v>0.83760999999999997</v>
      </c>
    </row>
    <row r="54" spans="1:10">
      <c r="A54" t="s">
        <v>97</v>
      </c>
      <c r="B54" s="2">
        <v>19.623000000000001</v>
      </c>
      <c r="C54" s="2">
        <v>9.3507999999999996</v>
      </c>
      <c r="D54" s="2">
        <v>0.47653000000000001</v>
      </c>
      <c r="E54" s="1">
        <v>23.651000000000003</v>
      </c>
      <c r="F54" s="1">
        <v>11.954000000000001</v>
      </c>
      <c r="G54" s="1">
        <v>0.50541999999999998</v>
      </c>
      <c r="H54" s="5">
        <f t="shared" si="1"/>
        <v>0.82969007652953353</v>
      </c>
      <c r="I54" s="3">
        <v>0.12645000000000001</v>
      </c>
      <c r="J54" s="4">
        <v>0.45449000000000001</v>
      </c>
    </row>
    <row r="55" spans="1:10">
      <c r="A55" t="s">
        <v>37</v>
      </c>
      <c r="B55" s="2">
        <v>4.8068</v>
      </c>
      <c r="C55" s="2">
        <v>2.2044000000000001</v>
      </c>
      <c r="D55" s="2">
        <v>0.45860000000000001</v>
      </c>
      <c r="E55" s="1">
        <v>5.7134</v>
      </c>
      <c r="F55" s="1">
        <v>4.1916000000000002</v>
      </c>
      <c r="G55" s="1">
        <v>0.73363999999999996</v>
      </c>
      <c r="H55" s="5">
        <f t="shared" si="1"/>
        <v>0.84132040466272273</v>
      </c>
      <c r="I55" s="3">
        <v>0.55259999999999998</v>
      </c>
      <c r="J55" s="4">
        <v>0.76992000000000005</v>
      </c>
    </row>
    <row r="56" spans="1:10">
      <c r="A56" t="s">
        <v>61</v>
      </c>
      <c r="B56" s="2">
        <v>0.71062999999999998</v>
      </c>
      <c r="C56" s="2">
        <v>0.26999999999999996</v>
      </c>
      <c r="D56" s="2">
        <v>0.37994</v>
      </c>
      <c r="E56" s="1">
        <v>0.84131999999999996</v>
      </c>
      <c r="F56" s="1">
        <v>0.66295000000000004</v>
      </c>
      <c r="G56" s="1">
        <v>0.78798999999999997</v>
      </c>
      <c r="H56" s="5">
        <f t="shared" si="1"/>
        <v>0.8446607711691152</v>
      </c>
      <c r="I56" s="3">
        <v>0.36196</v>
      </c>
      <c r="J56" s="4">
        <v>0.66676999999999997</v>
      </c>
    </row>
    <row r="57" spans="1:10">
      <c r="A57" t="s">
        <v>2</v>
      </c>
      <c r="B57" s="2">
        <v>792.53000000000009</v>
      </c>
      <c r="C57" s="2">
        <v>452.25</v>
      </c>
      <c r="D57" s="2">
        <v>0.57064000000000004</v>
      </c>
      <c r="E57" s="1">
        <v>928.08</v>
      </c>
      <c r="F57" s="1">
        <v>594.15</v>
      </c>
      <c r="G57" s="1">
        <v>0.64019000000000004</v>
      </c>
      <c r="H57" s="5">
        <f t="shared" si="1"/>
        <v>0.85394578053616077</v>
      </c>
      <c r="I57" s="3">
        <v>0.33501999999999998</v>
      </c>
      <c r="J57" s="4">
        <v>0.65093000000000001</v>
      </c>
    </row>
    <row r="58" spans="1:10">
      <c r="A58" t="s">
        <v>41</v>
      </c>
      <c r="B58" s="2">
        <v>14.939</v>
      </c>
      <c r="C58" s="2">
        <v>7.7875000000000005</v>
      </c>
      <c r="D58" s="2">
        <v>0.52127999999999997</v>
      </c>
      <c r="E58" s="1">
        <v>17.369</v>
      </c>
      <c r="F58" s="1">
        <v>10.619</v>
      </c>
      <c r="G58" s="1">
        <v>0.61138999999999999</v>
      </c>
      <c r="H58" s="5">
        <f t="shared" si="1"/>
        <v>0.86009557257182334</v>
      </c>
      <c r="I58" s="3">
        <v>0.30940000000000001</v>
      </c>
      <c r="J58" s="4">
        <v>0.64914000000000005</v>
      </c>
    </row>
    <row r="59" spans="1:10">
      <c r="A59" t="s">
        <v>80</v>
      </c>
      <c r="B59" s="2">
        <v>9.0946999999999996</v>
      </c>
      <c r="C59" s="2">
        <v>6.3865000000000007</v>
      </c>
      <c r="D59" s="2">
        <v>0.70223000000000002</v>
      </c>
      <c r="E59" s="1">
        <v>10.548</v>
      </c>
      <c r="F59" s="1">
        <v>6.0753999999999992</v>
      </c>
      <c r="G59" s="1">
        <v>0.57596999999999998</v>
      </c>
      <c r="H59" s="5">
        <f t="shared" si="1"/>
        <v>0.8622203261281759</v>
      </c>
      <c r="I59" s="3">
        <v>0.21339</v>
      </c>
      <c r="J59" s="4">
        <v>0.52412000000000003</v>
      </c>
    </row>
    <row r="60" spans="1:10">
      <c r="A60" t="s">
        <v>63</v>
      </c>
      <c r="B60" s="2">
        <v>12.631</v>
      </c>
      <c r="C60" s="2">
        <v>4.6240000000000006</v>
      </c>
      <c r="D60" s="2">
        <v>0.36608000000000002</v>
      </c>
      <c r="E60" s="1">
        <v>14.513</v>
      </c>
      <c r="F60" s="1">
        <v>6.8174999999999999</v>
      </c>
      <c r="G60" s="1">
        <v>0.46976000000000001</v>
      </c>
      <c r="H60" s="5">
        <f t="shared" si="1"/>
        <v>0.87032315854750919</v>
      </c>
      <c r="I60" s="3">
        <v>0.18801000000000001</v>
      </c>
      <c r="J60" s="4">
        <v>0.50619000000000003</v>
      </c>
    </row>
    <row r="61" spans="1:10">
      <c r="A61" t="s">
        <v>21</v>
      </c>
      <c r="B61" s="2">
        <v>6.5654000000000003</v>
      </c>
      <c r="C61" s="2">
        <v>3.2932000000000001</v>
      </c>
      <c r="D61" s="2">
        <v>0.50160000000000005</v>
      </c>
      <c r="E61" s="1">
        <v>7.5102000000000002</v>
      </c>
      <c r="F61" s="1">
        <v>3.5181</v>
      </c>
      <c r="G61" s="1">
        <v>0.46843000000000001</v>
      </c>
      <c r="H61" s="5">
        <f t="shared" si="1"/>
        <v>0.8741977577161727</v>
      </c>
      <c r="I61" s="3">
        <v>0.10599</v>
      </c>
      <c r="J61" s="4">
        <v>0.41219</v>
      </c>
    </row>
    <row r="62" spans="1:10">
      <c r="A62" t="s">
        <v>30</v>
      </c>
      <c r="B62" s="2">
        <v>11.481</v>
      </c>
      <c r="C62" s="2">
        <v>5.4321000000000002</v>
      </c>
      <c r="D62" s="2">
        <v>0.47316000000000003</v>
      </c>
      <c r="E62" s="1">
        <v>13.066000000000001</v>
      </c>
      <c r="F62" s="1">
        <v>7.6992000000000003</v>
      </c>
      <c r="G62" s="1">
        <v>0.58923999999999999</v>
      </c>
      <c r="H62" s="5">
        <f t="shared" si="1"/>
        <v>0.87869279044849224</v>
      </c>
      <c r="I62" s="3">
        <v>0.41979</v>
      </c>
      <c r="J62" s="4">
        <v>0.69016</v>
      </c>
    </row>
    <row r="63" spans="1:10">
      <c r="A63" t="s">
        <v>35</v>
      </c>
      <c r="B63" s="2">
        <v>30.263999999999999</v>
      </c>
      <c r="C63" s="2">
        <v>13.462000000000002</v>
      </c>
      <c r="D63" s="2">
        <v>0.44483</v>
      </c>
      <c r="E63" s="1">
        <v>34.098999999999997</v>
      </c>
      <c r="F63" s="1">
        <v>19.556000000000001</v>
      </c>
      <c r="G63" s="1">
        <v>0.57350000000000001</v>
      </c>
      <c r="H63" s="5">
        <f t="shared" si="1"/>
        <v>0.88753335874952355</v>
      </c>
      <c r="I63" s="3">
        <v>0.58599000000000001</v>
      </c>
      <c r="J63" s="4">
        <v>0.75265000000000004</v>
      </c>
    </row>
    <row r="64" spans="1:10">
      <c r="A64" t="s">
        <v>67</v>
      </c>
      <c r="B64" s="2">
        <v>82.831999999999994</v>
      </c>
      <c r="C64" s="2">
        <v>31.72</v>
      </c>
      <c r="D64" s="2">
        <v>0.38295000000000001</v>
      </c>
      <c r="E64" s="1">
        <v>92.815999999999988</v>
      </c>
      <c r="F64" s="1">
        <v>64.789000000000001</v>
      </c>
      <c r="G64" s="1">
        <v>0.69803000000000004</v>
      </c>
      <c r="H64" s="5">
        <f t="shared" si="1"/>
        <v>0.89243233925185317</v>
      </c>
      <c r="I64" s="3">
        <v>0.53117999999999999</v>
      </c>
      <c r="J64" s="4">
        <v>0.73733000000000004</v>
      </c>
    </row>
    <row r="65" spans="1:10">
      <c r="A65" t="s">
        <v>60</v>
      </c>
      <c r="B65" s="2">
        <v>0.93076000000000003</v>
      </c>
      <c r="C65" s="2">
        <v>0.34941000000000005</v>
      </c>
      <c r="D65" s="2">
        <v>0.37540000000000001</v>
      </c>
      <c r="E65" s="1">
        <v>1.042</v>
      </c>
      <c r="F65" s="1">
        <v>0.55174000000000001</v>
      </c>
      <c r="G65" s="1">
        <v>0.52949999999999997</v>
      </c>
      <c r="H65" s="5">
        <f t="shared" si="1"/>
        <v>0.89324376199616118</v>
      </c>
      <c r="I65" s="3">
        <v>0.47188999999999998</v>
      </c>
      <c r="J65" s="4">
        <v>0.71038000000000001</v>
      </c>
    </row>
    <row r="66" spans="1:10">
      <c r="A66" t="s">
        <v>33</v>
      </c>
      <c r="B66" s="2">
        <v>6.3445999999999998</v>
      </c>
      <c r="C66" s="2">
        <v>2.6528</v>
      </c>
      <c r="D66" s="2">
        <v>0.41811999999999999</v>
      </c>
      <c r="E66" s="1">
        <v>7.1746999999999996</v>
      </c>
      <c r="F66" s="1">
        <v>4.4539999999999997</v>
      </c>
      <c r="G66" s="1">
        <v>0.62956999999999996</v>
      </c>
      <c r="H66" s="5">
        <f t="shared" si="1"/>
        <v>0.88430178265293324</v>
      </c>
      <c r="I66" s="3">
        <v>0.70279999999999998</v>
      </c>
      <c r="J66" s="4">
        <v>0.81993000000000005</v>
      </c>
    </row>
    <row r="67" spans="1:10">
      <c r="A67" t="s">
        <v>81</v>
      </c>
      <c r="B67" s="2">
        <v>5.0944000000000003</v>
      </c>
      <c r="C67" s="2">
        <v>3.0150999999999999</v>
      </c>
      <c r="D67" s="2">
        <v>0.59184999999999999</v>
      </c>
      <c r="E67" s="1">
        <v>5.6793999999999993</v>
      </c>
      <c r="F67" s="1">
        <v>4.2150999999999996</v>
      </c>
      <c r="G67" s="1">
        <v>0.74217</v>
      </c>
      <c r="H67" s="5">
        <f t="shared" si="1"/>
        <v>0.89699616156636275</v>
      </c>
      <c r="I67" s="3">
        <v>0.77978000000000003</v>
      </c>
      <c r="J67" s="4">
        <v>0.84870000000000001</v>
      </c>
    </row>
    <row r="68" spans="1:10">
      <c r="A68" t="s">
        <v>24</v>
      </c>
      <c r="B68" s="2">
        <v>0.30476000000000003</v>
      </c>
      <c r="C68" s="2">
        <v>0.18536</v>
      </c>
      <c r="D68" s="2">
        <v>0.60821000000000003</v>
      </c>
      <c r="E68" s="1">
        <v>0.33890000000000003</v>
      </c>
      <c r="F68" s="1">
        <v>0.2455</v>
      </c>
      <c r="G68" s="1">
        <v>0.72441999999999995</v>
      </c>
      <c r="H68" s="5">
        <f t="shared" si="1"/>
        <v>0.89926231926822076</v>
      </c>
      <c r="I68" s="3">
        <v>0.15778</v>
      </c>
      <c r="J68" s="4">
        <v>0.46772000000000002</v>
      </c>
    </row>
    <row r="69" spans="1:10">
      <c r="A69" t="s">
        <v>98</v>
      </c>
      <c r="B69" s="2">
        <v>0.41546</v>
      </c>
      <c r="C69" s="2">
        <v>0.30858999999999998</v>
      </c>
      <c r="D69" s="2">
        <v>0.74277000000000004</v>
      </c>
      <c r="E69" s="1">
        <v>0.45986000000000005</v>
      </c>
      <c r="F69" s="1">
        <v>0.40101000000000003</v>
      </c>
      <c r="G69" s="1">
        <v>0.87202999999999997</v>
      </c>
      <c r="H69" s="5">
        <f t="shared" ref="H69:H100" si="2">B69/E69</f>
        <v>0.90344887574479182</v>
      </c>
      <c r="I69" s="3">
        <v>0.49553999999999998</v>
      </c>
      <c r="J69" s="4">
        <v>0.76236999999999999</v>
      </c>
    </row>
    <row r="70" spans="1:10">
      <c r="A70" t="s">
        <v>49</v>
      </c>
      <c r="B70" s="2">
        <v>3.4436999999999998</v>
      </c>
      <c r="C70" s="2">
        <v>1.6260999999999999</v>
      </c>
      <c r="D70" s="2">
        <v>0.47221000000000002</v>
      </c>
      <c r="E70" s="1">
        <v>3.802</v>
      </c>
      <c r="F70" s="1">
        <v>2.1421999999999999</v>
      </c>
      <c r="G70" s="1">
        <v>0.56345000000000001</v>
      </c>
      <c r="H70" s="5">
        <f t="shared" si="2"/>
        <v>0.90576012624934232</v>
      </c>
      <c r="I70" s="3">
        <v>0.51978999999999997</v>
      </c>
      <c r="J70" s="4">
        <v>0.73733000000000004</v>
      </c>
    </row>
    <row r="71" spans="1:10">
      <c r="A71" t="s">
        <v>18</v>
      </c>
      <c r="B71" s="2">
        <v>434.61</v>
      </c>
      <c r="C71" s="2">
        <v>187.6</v>
      </c>
      <c r="D71" s="2">
        <v>0.43164000000000002</v>
      </c>
      <c r="E71" s="1">
        <v>479.37</v>
      </c>
      <c r="F71" s="1">
        <v>308.42</v>
      </c>
      <c r="G71" s="1">
        <v>0.64337999999999995</v>
      </c>
      <c r="H71" s="5">
        <f t="shared" si="2"/>
        <v>0.90662744852619059</v>
      </c>
      <c r="I71" s="3">
        <v>0.71977999999999998</v>
      </c>
      <c r="J71" s="4">
        <v>0.85492999999999997</v>
      </c>
    </row>
    <row r="72" spans="1:10">
      <c r="A72" t="s">
        <v>7</v>
      </c>
      <c r="B72" s="2">
        <v>0.71745000000000003</v>
      </c>
      <c r="C72" s="2">
        <v>0.47897000000000001</v>
      </c>
      <c r="D72" s="2">
        <v>0.66759000000000002</v>
      </c>
      <c r="E72" s="1">
        <v>0.78942000000000001</v>
      </c>
      <c r="F72" s="1">
        <v>0.52681</v>
      </c>
      <c r="G72" s="1">
        <v>0.66734000000000004</v>
      </c>
      <c r="H72" s="5">
        <f t="shared" si="2"/>
        <v>0.90883180056243829</v>
      </c>
      <c r="I72" s="3">
        <v>0.64329000000000003</v>
      </c>
      <c r="J72" s="4">
        <v>0.78313999999999995</v>
      </c>
    </row>
    <row r="73" spans="1:10">
      <c r="A73" t="s">
        <v>99</v>
      </c>
      <c r="B73" s="2">
        <v>0.85191000000000006</v>
      </c>
      <c r="C73" s="2">
        <v>0.29105999999999999</v>
      </c>
      <c r="D73" s="2">
        <v>0.34166000000000002</v>
      </c>
      <c r="E73" s="1">
        <v>0.93478000000000006</v>
      </c>
      <c r="F73" s="1">
        <v>0.60297000000000001</v>
      </c>
      <c r="G73" s="1">
        <v>0.64503999999999995</v>
      </c>
      <c r="H73" s="5">
        <f t="shared" si="2"/>
        <v>0.91134812469244098</v>
      </c>
      <c r="I73" s="3">
        <v>0.52356999999999998</v>
      </c>
      <c r="J73" s="4">
        <v>0.73733000000000004</v>
      </c>
    </row>
    <row r="74" spans="1:10">
      <c r="A74" t="s">
        <v>25</v>
      </c>
      <c r="B74" s="2">
        <v>5.9951999999999996</v>
      </c>
      <c r="C74" s="2">
        <v>3.0547</v>
      </c>
      <c r="D74" s="2">
        <v>0.50953000000000004</v>
      </c>
      <c r="E74" s="1">
        <v>6.5687999999999995</v>
      </c>
      <c r="F74" s="1">
        <v>3.8418000000000001</v>
      </c>
      <c r="G74" s="1">
        <v>0.58484999999999998</v>
      </c>
      <c r="H74" s="5">
        <f t="shared" si="2"/>
        <v>0.9126781147241505</v>
      </c>
      <c r="I74" s="3">
        <v>0.61026000000000002</v>
      </c>
      <c r="J74" s="4">
        <v>0.76283000000000001</v>
      </c>
    </row>
    <row r="75" spans="1:10">
      <c r="A75" t="s">
        <v>77</v>
      </c>
      <c r="B75" s="2">
        <v>365.71</v>
      </c>
      <c r="C75" s="2">
        <v>139.16</v>
      </c>
      <c r="D75" s="2">
        <v>0.38052000000000002</v>
      </c>
      <c r="E75" s="1">
        <v>400.39</v>
      </c>
      <c r="F75" s="1">
        <v>186.85</v>
      </c>
      <c r="G75" s="1">
        <v>0.46666000000000002</v>
      </c>
      <c r="H75" s="5">
        <f t="shared" si="2"/>
        <v>0.91338445016109293</v>
      </c>
      <c r="I75" s="3">
        <v>0.35550999999999999</v>
      </c>
      <c r="J75" s="4">
        <v>0.68761000000000005</v>
      </c>
    </row>
    <row r="76" spans="1:10">
      <c r="A76" t="s">
        <v>56</v>
      </c>
      <c r="B76" s="2">
        <v>560.9</v>
      </c>
      <c r="C76" s="2">
        <v>207.11</v>
      </c>
      <c r="D76" s="2">
        <v>0.36925000000000002</v>
      </c>
      <c r="E76" s="1">
        <v>609.29999999999995</v>
      </c>
      <c r="F76" s="1">
        <v>256.10999999999996</v>
      </c>
      <c r="G76" s="1">
        <v>0.42032999999999998</v>
      </c>
      <c r="H76" s="5">
        <f t="shared" si="2"/>
        <v>0.9205645823075661</v>
      </c>
      <c r="I76" s="3">
        <v>0.48338999999999999</v>
      </c>
      <c r="J76" s="4">
        <v>0.76236999999999999</v>
      </c>
    </row>
    <row r="77" spans="1:10">
      <c r="A77" t="s">
        <v>5</v>
      </c>
      <c r="B77" s="2">
        <v>178.94</v>
      </c>
      <c r="C77" s="2">
        <v>87.796999999999997</v>
      </c>
      <c r="D77" s="2">
        <v>0.49064999999999998</v>
      </c>
      <c r="E77" s="1">
        <v>193.22</v>
      </c>
      <c r="F77" s="1">
        <v>163.01</v>
      </c>
      <c r="G77" s="1">
        <v>0.84363999999999995</v>
      </c>
      <c r="H77" s="5">
        <f t="shared" si="2"/>
        <v>0.92609460718352132</v>
      </c>
      <c r="I77" s="3">
        <v>0.94659000000000004</v>
      </c>
      <c r="J77" s="4">
        <v>0.95340000000000003</v>
      </c>
    </row>
    <row r="78" spans="1:10">
      <c r="A78" t="s">
        <v>12</v>
      </c>
      <c r="B78" s="2">
        <v>2.7499000000000002</v>
      </c>
      <c r="C78" s="2">
        <v>2.8011000000000004</v>
      </c>
      <c r="D78" s="2">
        <v>1.0185999999999999</v>
      </c>
      <c r="E78" s="1">
        <v>2.9498000000000002</v>
      </c>
      <c r="F78" s="1">
        <v>2.6372</v>
      </c>
      <c r="G78" s="1">
        <v>0.89402999999999999</v>
      </c>
      <c r="H78" s="5">
        <f t="shared" si="2"/>
        <v>0.93223269374194861</v>
      </c>
      <c r="I78" s="3">
        <v>0.50478999999999996</v>
      </c>
      <c r="J78" s="4">
        <v>0.73733000000000004</v>
      </c>
    </row>
    <row r="79" spans="1:10">
      <c r="A79" t="s">
        <v>79</v>
      </c>
      <c r="B79" s="2">
        <v>0.58723000000000003</v>
      </c>
      <c r="C79" s="2">
        <v>0.35835</v>
      </c>
      <c r="D79" s="2">
        <v>0.61023000000000005</v>
      </c>
      <c r="E79" s="1">
        <v>0.62956000000000001</v>
      </c>
      <c r="F79" s="1">
        <v>0.34588999999999998</v>
      </c>
      <c r="G79" s="1">
        <v>0.54940999999999995</v>
      </c>
      <c r="H79" s="5">
        <f t="shared" si="2"/>
        <v>0.93276256433064364</v>
      </c>
      <c r="I79" s="3">
        <v>0.50207999999999997</v>
      </c>
      <c r="J79" s="4">
        <v>0.76402999999999999</v>
      </c>
    </row>
    <row r="80" spans="1:10">
      <c r="A80" t="s">
        <v>16</v>
      </c>
      <c r="B80" s="2">
        <v>2.0002999999999997</v>
      </c>
      <c r="C80" s="2">
        <v>1.0414999999999999</v>
      </c>
      <c r="D80" s="2">
        <v>0.52066000000000001</v>
      </c>
      <c r="E80" s="1">
        <v>2.1392000000000002</v>
      </c>
      <c r="F80" s="1">
        <v>1.4663999999999999</v>
      </c>
      <c r="G80" s="1">
        <v>0.68550999999999995</v>
      </c>
      <c r="H80" s="5">
        <f t="shared" si="2"/>
        <v>0.93506918474195944</v>
      </c>
      <c r="I80" s="3">
        <v>0.63497000000000003</v>
      </c>
      <c r="J80" s="4">
        <v>0.77978000000000003</v>
      </c>
    </row>
    <row r="81" spans="1:10">
      <c r="A81" t="s">
        <v>100</v>
      </c>
      <c r="B81" s="2">
        <v>11.528</v>
      </c>
      <c r="C81" s="2">
        <v>4.8430999999999997</v>
      </c>
      <c r="D81" s="2">
        <v>0.42013</v>
      </c>
      <c r="E81" s="1">
        <v>12.325999999999999</v>
      </c>
      <c r="F81" s="1">
        <v>6.5946999999999996</v>
      </c>
      <c r="G81" s="1">
        <v>0.53500999999999999</v>
      </c>
      <c r="H81" s="5">
        <f t="shared" si="2"/>
        <v>0.93525880253123495</v>
      </c>
      <c r="I81" s="3">
        <v>0.8135</v>
      </c>
      <c r="J81" s="4">
        <v>0.85228000000000004</v>
      </c>
    </row>
    <row r="82" spans="1:10">
      <c r="A82" t="s">
        <v>31</v>
      </c>
      <c r="B82" s="2">
        <v>0.27755999999999997</v>
      </c>
      <c r="C82" s="2">
        <v>0.13879</v>
      </c>
      <c r="D82" s="2">
        <v>0.50002999999999997</v>
      </c>
      <c r="E82" s="1">
        <v>0.29536000000000001</v>
      </c>
      <c r="F82" s="1">
        <v>0.20327000000000001</v>
      </c>
      <c r="G82" s="1">
        <v>0.68820999999999999</v>
      </c>
      <c r="H82" s="5">
        <f t="shared" si="2"/>
        <v>0.93973456121343435</v>
      </c>
      <c r="I82" s="3">
        <v>0.58199000000000001</v>
      </c>
      <c r="J82" s="4">
        <v>0.75265000000000004</v>
      </c>
    </row>
    <row r="83" spans="1:10">
      <c r="A83" t="s">
        <v>1</v>
      </c>
      <c r="B83" s="2">
        <v>112.14</v>
      </c>
      <c r="C83" s="2">
        <v>45.496000000000002</v>
      </c>
      <c r="D83" s="2">
        <v>0.40572000000000003</v>
      </c>
      <c r="E83" s="1">
        <v>119.19000000000001</v>
      </c>
      <c r="F83" s="1">
        <v>67.484999999999999</v>
      </c>
      <c r="G83" s="1">
        <v>0.56618000000000002</v>
      </c>
      <c r="H83" s="5">
        <f t="shared" si="2"/>
        <v>0.94085074251195566</v>
      </c>
      <c r="I83" s="3">
        <v>0.85441</v>
      </c>
      <c r="J83" s="4">
        <v>0.87953999999999999</v>
      </c>
    </row>
    <row r="84" spans="1:10">
      <c r="A84" t="s">
        <v>47</v>
      </c>
      <c r="B84" s="2">
        <v>2.9460999999999999</v>
      </c>
      <c r="C84" s="2">
        <v>1.3685999999999998</v>
      </c>
      <c r="D84" s="2">
        <v>0.46454000000000001</v>
      </c>
      <c r="E84" s="1">
        <v>3.1191</v>
      </c>
      <c r="F84" s="1">
        <v>1.8459999999999999</v>
      </c>
      <c r="G84" s="1">
        <v>0.59186000000000005</v>
      </c>
      <c r="H84" s="5">
        <f t="shared" si="2"/>
        <v>0.94453528261357445</v>
      </c>
      <c r="I84" s="3">
        <v>0.53693000000000002</v>
      </c>
      <c r="J84" s="4">
        <v>0.73733000000000004</v>
      </c>
    </row>
    <row r="85" spans="1:10">
      <c r="A85" t="s">
        <v>15</v>
      </c>
      <c r="B85" s="2">
        <v>1.7226000000000001</v>
      </c>
      <c r="C85" s="2">
        <v>1.7763</v>
      </c>
      <c r="D85" s="2">
        <v>1.0311999999999999</v>
      </c>
      <c r="E85" s="1">
        <v>1.7938000000000001</v>
      </c>
      <c r="F85" s="1">
        <v>1.4086000000000001</v>
      </c>
      <c r="G85" s="1">
        <v>0.78530999999999995</v>
      </c>
      <c r="H85" s="5">
        <f t="shared" si="2"/>
        <v>0.9603077266138923</v>
      </c>
      <c r="I85" s="3">
        <v>0.61248999999999998</v>
      </c>
      <c r="J85" s="4">
        <v>0.79630000000000001</v>
      </c>
    </row>
    <row r="86" spans="1:10">
      <c r="A86" t="s">
        <v>59</v>
      </c>
      <c r="B86" s="2">
        <v>1.2438</v>
      </c>
      <c r="C86" s="2">
        <v>0.67960000000000009</v>
      </c>
      <c r="D86" s="2">
        <v>0.5464</v>
      </c>
      <c r="E86" s="1">
        <v>1.2944</v>
      </c>
      <c r="F86" s="1">
        <v>0.57038999999999995</v>
      </c>
      <c r="G86" s="1">
        <v>0.44064999999999999</v>
      </c>
      <c r="H86" s="5">
        <f t="shared" si="2"/>
        <v>0.96090852904820767</v>
      </c>
      <c r="I86" s="3">
        <v>0.44367000000000001</v>
      </c>
      <c r="J86" s="4">
        <v>0.69016</v>
      </c>
    </row>
    <row r="87" spans="1:10">
      <c r="A87" t="s">
        <v>46</v>
      </c>
      <c r="B87" s="2">
        <v>400.5</v>
      </c>
      <c r="C87" s="2">
        <v>198.35999999999999</v>
      </c>
      <c r="D87" s="2">
        <v>0.49526999999999999</v>
      </c>
      <c r="E87" s="1">
        <v>413.3</v>
      </c>
      <c r="F87" s="1">
        <v>220.6</v>
      </c>
      <c r="G87" s="1">
        <v>0.53373999999999999</v>
      </c>
      <c r="H87" s="5">
        <f t="shared" si="2"/>
        <v>0.96902976046455358</v>
      </c>
      <c r="I87" s="3">
        <v>0.74646999999999997</v>
      </c>
      <c r="J87" s="4">
        <v>0.84870000000000001</v>
      </c>
    </row>
    <row r="88" spans="1:10">
      <c r="A88" t="s">
        <v>40</v>
      </c>
      <c r="B88" s="2">
        <v>1.4265999999999999</v>
      </c>
      <c r="C88" s="2">
        <v>0.69989999999999997</v>
      </c>
      <c r="D88" s="2">
        <v>0.49060999999999999</v>
      </c>
      <c r="E88" s="1">
        <v>1.4702000000000002</v>
      </c>
      <c r="F88" s="1">
        <v>1.2485999999999999</v>
      </c>
      <c r="G88" s="1">
        <v>0.84933000000000003</v>
      </c>
      <c r="H88" s="5">
        <f t="shared" si="2"/>
        <v>0.97034417086110714</v>
      </c>
      <c r="I88" s="3">
        <v>0.78202000000000005</v>
      </c>
      <c r="J88" s="4">
        <v>0.84870000000000001</v>
      </c>
    </row>
    <row r="89" spans="1:10">
      <c r="A89" t="s">
        <v>71</v>
      </c>
      <c r="B89" s="2">
        <v>0.11147</v>
      </c>
      <c r="C89" s="2">
        <v>5.1074999999999995E-2</v>
      </c>
      <c r="D89" s="2">
        <v>0.45822000000000002</v>
      </c>
      <c r="E89" s="1">
        <v>0.11416999999999999</v>
      </c>
      <c r="F89" s="1">
        <v>5.4058000000000002E-2</v>
      </c>
      <c r="G89" s="1">
        <v>0.47349000000000002</v>
      </c>
      <c r="H89" s="5">
        <f t="shared" si="2"/>
        <v>0.97635105544363676</v>
      </c>
      <c r="I89" s="3">
        <v>0.75973999999999997</v>
      </c>
      <c r="J89" s="4">
        <v>0.84870000000000001</v>
      </c>
    </row>
    <row r="90" spans="1:10">
      <c r="A90" t="s">
        <v>45</v>
      </c>
      <c r="B90" s="2">
        <v>11.743</v>
      </c>
      <c r="C90" s="2">
        <v>7.1080000000000005</v>
      </c>
      <c r="D90" s="2">
        <v>0.60528000000000004</v>
      </c>
      <c r="E90" s="1">
        <v>11.997999999999999</v>
      </c>
      <c r="F90" s="1">
        <v>8.6379999999999999</v>
      </c>
      <c r="G90" s="1">
        <v>0.71992999999999996</v>
      </c>
      <c r="H90" s="5">
        <f t="shared" si="2"/>
        <v>0.97874645774295721</v>
      </c>
      <c r="I90" s="3">
        <v>0.79547000000000001</v>
      </c>
      <c r="J90" s="4">
        <v>0.85011999999999999</v>
      </c>
    </row>
    <row r="91" spans="1:10">
      <c r="A91" t="s">
        <v>76</v>
      </c>
      <c r="B91" s="2">
        <v>1.2668999999999999</v>
      </c>
      <c r="C91" s="2">
        <v>0.57272999999999996</v>
      </c>
      <c r="D91" s="2">
        <v>0.45208999999999999</v>
      </c>
      <c r="E91" s="1">
        <v>1.2881</v>
      </c>
      <c r="F91" s="1">
        <v>0.77337999999999996</v>
      </c>
      <c r="G91" s="1">
        <v>0.60041999999999995</v>
      </c>
      <c r="H91" s="5">
        <f t="shared" si="2"/>
        <v>0.98354165049297404</v>
      </c>
      <c r="I91" s="3">
        <v>0.99070000000000003</v>
      </c>
      <c r="J91" s="4">
        <v>0.99070000000000003</v>
      </c>
    </row>
    <row r="92" spans="1:10">
      <c r="A92" t="s">
        <v>29</v>
      </c>
      <c r="B92" s="2">
        <v>0.70967999999999998</v>
      </c>
      <c r="C92" s="2">
        <v>1.9495</v>
      </c>
      <c r="D92" s="2">
        <v>2.7471000000000001</v>
      </c>
      <c r="E92" s="1">
        <v>0.71992999999999996</v>
      </c>
      <c r="F92" s="1">
        <v>1.1979</v>
      </c>
      <c r="G92" s="1">
        <v>1.6639999999999999</v>
      </c>
      <c r="H92" s="5">
        <f t="shared" si="2"/>
        <v>0.98576250468795579</v>
      </c>
      <c r="I92" s="3">
        <v>0.44022</v>
      </c>
      <c r="J92" s="4">
        <v>0.69016</v>
      </c>
    </row>
    <row r="93" spans="1:10">
      <c r="A93" t="s">
        <v>36</v>
      </c>
      <c r="B93" s="2">
        <v>0.96940000000000004</v>
      </c>
      <c r="C93" s="2">
        <v>0.53461000000000003</v>
      </c>
      <c r="D93" s="2">
        <v>0.55149000000000004</v>
      </c>
      <c r="E93" s="1">
        <v>0.97646000000000011</v>
      </c>
      <c r="F93" s="1">
        <v>0.66610000000000003</v>
      </c>
      <c r="G93" s="1">
        <v>0.68215999999999999</v>
      </c>
      <c r="H93" s="5">
        <f t="shared" si="2"/>
        <v>0.99276980111832536</v>
      </c>
      <c r="I93" s="3">
        <v>0.75968999999999998</v>
      </c>
      <c r="J93" s="4">
        <v>0.87263999999999997</v>
      </c>
    </row>
    <row r="94" spans="1:10">
      <c r="A94" t="s">
        <v>9</v>
      </c>
      <c r="B94" s="2">
        <v>0.89256000000000002</v>
      </c>
      <c r="C94" s="2">
        <v>0.25619999999999998</v>
      </c>
      <c r="D94" s="2">
        <v>0.28704000000000002</v>
      </c>
      <c r="E94" s="1">
        <v>0.89346999999999999</v>
      </c>
      <c r="F94" s="1">
        <v>0.36793999999999999</v>
      </c>
      <c r="G94" s="1">
        <v>0.41181000000000001</v>
      </c>
      <c r="H94" s="5">
        <f t="shared" si="2"/>
        <v>0.99898149909901846</v>
      </c>
      <c r="I94" s="3">
        <v>0.66854000000000002</v>
      </c>
      <c r="J94" s="4">
        <v>0.79318999999999995</v>
      </c>
    </row>
    <row r="95" spans="1:10">
      <c r="A95" t="s">
        <v>69</v>
      </c>
      <c r="B95" s="2">
        <v>2.2629999999999999</v>
      </c>
      <c r="C95" s="2">
        <v>2.5873999999999997</v>
      </c>
      <c r="D95" s="2">
        <v>1.1433</v>
      </c>
      <c r="E95" s="1">
        <v>2.2252000000000001</v>
      </c>
      <c r="F95" s="1">
        <v>2.1856999999999998</v>
      </c>
      <c r="G95" s="1">
        <v>0.98224999999999996</v>
      </c>
      <c r="H95" s="5">
        <f t="shared" si="2"/>
        <v>1.0169872371022828</v>
      </c>
      <c r="I95" s="3">
        <v>0.33940999999999999</v>
      </c>
      <c r="J95" s="4">
        <v>0.65093000000000001</v>
      </c>
    </row>
    <row r="96" spans="1:10">
      <c r="A96" t="s">
        <v>84</v>
      </c>
      <c r="B96" s="2">
        <v>1.5425</v>
      </c>
      <c r="C96" s="2">
        <v>1.0398000000000001</v>
      </c>
      <c r="D96" s="2">
        <v>0.67410000000000003</v>
      </c>
      <c r="E96" s="1">
        <v>1.5055000000000001</v>
      </c>
      <c r="F96" s="1">
        <v>1.5134999999999998</v>
      </c>
      <c r="G96" s="1">
        <v>1.0053000000000001</v>
      </c>
      <c r="H96" s="5">
        <f t="shared" si="2"/>
        <v>1.0245765526403188</v>
      </c>
      <c r="I96" s="3">
        <v>0.39668999999999999</v>
      </c>
      <c r="J96" s="4">
        <v>0.67727000000000004</v>
      </c>
    </row>
    <row r="97" spans="1:10">
      <c r="A97" t="s">
        <v>53</v>
      </c>
      <c r="B97" s="2">
        <v>9.3605999999999995E-2</v>
      </c>
      <c r="C97" s="2">
        <v>3.9298E-2</v>
      </c>
      <c r="D97" s="2">
        <v>0.41982000000000003</v>
      </c>
      <c r="E97" s="1">
        <v>8.9902999999999997E-2</v>
      </c>
      <c r="F97" s="1">
        <v>4.5330999999999996E-2</v>
      </c>
      <c r="G97" s="1">
        <v>0.50422</v>
      </c>
      <c r="H97" s="5">
        <f t="shared" si="2"/>
        <v>1.041188836857502</v>
      </c>
      <c r="I97" s="3">
        <v>0.15103</v>
      </c>
      <c r="J97" s="4">
        <v>0.45967000000000002</v>
      </c>
    </row>
    <row r="98" spans="1:10">
      <c r="A98" t="s">
        <v>39</v>
      </c>
      <c r="B98" s="2">
        <v>0.42753000000000002</v>
      </c>
      <c r="C98" s="2">
        <v>0.19055</v>
      </c>
      <c r="D98" s="2">
        <v>0.44571</v>
      </c>
      <c r="E98" s="1">
        <v>0.40800999999999998</v>
      </c>
      <c r="F98" s="1">
        <v>0.25967000000000001</v>
      </c>
      <c r="G98" s="1">
        <v>0.63641999999999999</v>
      </c>
      <c r="H98" s="5">
        <f t="shared" si="2"/>
        <v>1.0478419646577291</v>
      </c>
      <c r="I98" s="3">
        <v>7.2326000000000001E-2</v>
      </c>
      <c r="J98" s="4">
        <v>0.33753</v>
      </c>
    </row>
    <row r="99" spans="1:10">
      <c r="A99" t="s">
        <v>75</v>
      </c>
      <c r="B99" s="2">
        <v>0.24677000000000002</v>
      </c>
      <c r="C99" s="2">
        <v>0.12358999999999999</v>
      </c>
      <c r="D99" s="2">
        <v>0.50080999999999998</v>
      </c>
      <c r="E99" s="1">
        <v>0.23489000000000002</v>
      </c>
      <c r="F99" s="1">
        <v>8.9983999999999995E-2</v>
      </c>
      <c r="G99" s="1">
        <v>0.38308999999999999</v>
      </c>
      <c r="H99" s="5">
        <f t="shared" si="2"/>
        <v>1.0505768657669547</v>
      </c>
      <c r="I99" s="3">
        <v>0.72058999999999995</v>
      </c>
      <c r="J99" s="4">
        <v>0.85492999999999997</v>
      </c>
    </row>
    <row r="100" spans="1:10">
      <c r="A100" t="s">
        <v>70</v>
      </c>
      <c r="B100" s="2">
        <v>0.73604999999999998</v>
      </c>
      <c r="C100" s="2">
        <v>1.0848</v>
      </c>
      <c r="D100" s="2">
        <v>1.4738</v>
      </c>
      <c r="E100" s="1">
        <v>0.69884000000000002</v>
      </c>
      <c r="F100" s="1">
        <v>0.66637000000000002</v>
      </c>
      <c r="G100" s="1">
        <v>0.95354000000000005</v>
      </c>
      <c r="H100" s="5">
        <f t="shared" si="2"/>
        <v>1.0532453780550626</v>
      </c>
      <c r="I100" s="3">
        <v>0.55825999999999998</v>
      </c>
      <c r="J100" s="4">
        <v>0.73733000000000004</v>
      </c>
    </row>
    <row r="101" spans="1:10">
      <c r="A101" t="s">
        <v>73</v>
      </c>
      <c r="B101" s="2">
        <v>1.1822000000000001</v>
      </c>
      <c r="C101" s="2">
        <v>1.6286999999999998</v>
      </c>
      <c r="D101" s="2">
        <v>1.3775999999999999</v>
      </c>
      <c r="E101" s="1">
        <v>1.1189</v>
      </c>
      <c r="F101" s="1">
        <v>0.87031000000000003</v>
      </c>
      <c r="G101" s="1">
        <v>0.77781</v>
      </c>
      <c r="H101" s="5">
        <f t="shared" ref="H101:H107" si="3">B101/E101</f>
        <v>1.0565734203235322</v>
      </c>
      <c r="I101" s="3">
        <v>0.57709999999999995</v>
      </c>
      <c r="J101" s="4">
        <v>0.76992000000000005</v>
      </c>
    </row>
    <row r="102" spans="1:10">
      <c r="A102" t="s">
        <v>10</v>
      </c>
      <c r="B102" s="2">
        <v>398.03999999999996</v>
      </c>
      <c r="C102" s="2">
        <v>274.04000000000002</v>
      </c>
      <c r="D102" s="2">
        <v>0.68847999999999998</v>
      </c>
      <c r="E102" s="1">
        <v>371.49</v>
      </c>
      <c r="F102" s="1">
        <v>339.17999999999995</v>
      </c>
      <c r="G102" s="1">
        <v>0.91303000000000001</v>
      </c>
      <c r="H102" s="5">
        <f t="shared" si="3"/>
        <v>1.0714689493660663</v>
      </c>
      <c r="I102" s="3">
        <v>0.55825999999999998</v>
      </c>
      <c r="J102" s="4">
        <v>0.73733000000000004</v>
      </c>
    </row>
    <row r="103" spans="1:10">
      <c r="A103" t="s">
        <v>0</v>
      </c>
      <c r="B103" s="2">
        <v>4971.8</v>
      </c>
      <c r="C103" s="2">
        <v>1409.7</v>
      </c>
      <c r="D103" s="2">
        <v>0.28354000000000001</v>
      </c>
      <c r="E103" s="1">
        <v>4627.3</v>
      </c>
      <c r="F103" s="1">
        <v>1790</v>
      </c>
      <c r="G103" s="1">
        <v>0.38682</v>
      </c>
      <c r="H103" s="5">
        <f t="shared" si="3"/>
        <v>1.0744494629697663</v>
      </c>
      <c r="I103" s="3">
        <v>0.53308999999999995</v>
      </c>
      <c r="J103" s="4">
        <v>0.73733000000000004</v>
      </c>
    </row>
    <row r="104" spans="1:10">
      <c r="A104" t="s">
        <v>26</v>
      </c>
      <c r="B104" s="2">
        <v>1.2277999999999998</v>
      </c>
      <c r="C104" s="2">
        <v>0.77024999999999999</v>
      </c>
      <c r="D104" s="2">
        <v>0.62733000000000005</v>
      </c>
      <c r="E104" s="1">
        <v>1.0937000000000001</v>
      </c>
      <c r="F104" s="1">
        <v>0.78495999999999999</v>
      </c>
      <c r="G104" s="1">
        <v>0.71769000000000005</v>
      </c>
      <c r="H104" s="5">
        <f t="shared" si="3"/>
        <v>1.1226113193745997</v>
      </c>
      <c r="I104" s="3">
        <v>0.32301999999999997</v>
      </c>
      <c r="J104" s="4">
        <v>0.68528999999999995</v>
      </c>
    </row>
    <row r="105" spans="1:10">
      <c r="A105" t="s">
        <v>78</v>
      </c>
      <c r="B105" s="2">
        <v>0.49462</v>
      </c>
      <c r="C105" s="2">
        <v>0.23804</v>
      </c>
      <c r="D105" s="2">
        <v>0.48126000000000002</v>
      </c>
      <c r="E105" s="1">
        <v>0.43776000000000004</v>
      </c>
      <c r="F105" s="1">
        <v>0.15984000000000001</v>
      </c>
      <c r="G105" s="1">
        <v>0.36513000000000001</v>
      </c>
      <c r="H105" s="5">
        <f t="shared" si="3"/>
        <v>1.1298885233918128</v>
      </c>
      <c r="I105" s="3">
        <v>5.1354999999999998E-2</v>
      </c>
      <c r="J105" s="4">
        <v>0.26628000000000002</v>
      </c>
    </row>
    <row r="106" spans="1:10">
      <c r="A106" t="s">
        <v>17</v>
      </c>
      <c r="B106" s="2">
        <v>574.66000000000008</v>
      </c>
      <c r="C106" s="2">
        <v>560.22</v>
      </c>
      <c r="D106" s="2">
        <v>0.97587000000000002</v>
      </c>
      <c r="E106" s="1">
        <v>486.81</v>
      </c>
      <c r="F106" s="1">
        <v>397.39</v>
      </c>
      <c r="G106" s="1">
        <v>0.86129999999999995</v>
      </c>
      <c r="H106" s="5">
        <f t="shared" si="3"/>
        <v>1.1804605492902778</v>
      </c>
      <c r="I106" s="3">
        <v>0.24282999999999999</v>
      </c>
      <c r="J106" s="4">
        <v>0.57621</v>
      </c>
    </row>
    <row r="107" spans="1:10">
      <c r="A107" t="s">
        <v>74</v>
      </c>
      <c r="B107" s="2">
        <v>0.20913999999999999</v>
      </c>
      <c r="C107" s="2">
        <v>0.1477</v>
      </c>
      <c r="D107" s="2">
        <v>0.70623000000000002</v>
      </c>
      <c r="E107" s="1">
        <v>0.17504</v>
      </c>
      <c r="F107" s="1">
        <v>9.622E-2</v>
      </c>
      <c r="G107" s="1">
        <v>0.54969000000000001</v>
      </c>
      <c r="H107" s="5">
        <f t="shared" si="3"/>
        <v>1.1948126142595978</v>
      </c>
      <c r="I107" s="3">
        <v>9.3989000000000003E-2</v>
      </c>
      <c r="J107" s="4">
        <v>0.39873999999999998</v>
      </c>
    </row>
  </sheetData>
  <mergeCells count="3">
    <mergeCell ref="B4:D4"/>
    <mergeCell ref="E4:G4"/>
    <mergeCell ref="H4:J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Table_S1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Widlak</dc:creator>
  <cp:lastModifiedBy>proba</cp:lastModifiedBy>
  <cp:lastPrinted>2017-08-08T21:46:03Z</cp:lastPrinted>
  <dcterms:created xsi:type="dcterms:W3CDTF">2016-06-25T11:03:54Z</dcterms:created>
  <dcterms:modified xsi:type="dcterms:W3CDTF">2017-08-08T21:52:25Z</dcterms:modified>
</cp:coreProperties>
</file>